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Library 06032024\"/>
    </mc:Choice>
  </mc:AlternateContent>
  <xr:revisionPtr revIDLastSave="0" documentId="13_ncr:1_{09EB6EB5-F87D-47AC-BF3F-825291314707}" xr6:coauthVersionLast="36" xr6:coauthVersionMax="36" xr10:uidLastSave="{00000000-0000-0000-0000-000000000000}"/>
  <bookViews>
    <workbookView xWindow="-105" yWindow="-105" windowWidth="19425" windowHeight="10305" xr2:uid="{00000000-000D-0000-FFFF-FFFF00000000}"/>
  </bookViews>
  <sheets>
    <sheet name="Data" sheetId="3" r:id="rId1"/>
  </sheets>
  <definedNames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3" l="1"/>
</calcChain>
</file>

<file path=xl/sharedStrings.xml><?xml version="1.0" encoding="utf-8"?>
<sst xmlns="http://schemas.openxmlformats.org/spreadsheetml/2006/main" count="99" uniqueCount="53">
  <si>
    <t>ASEAN :</t>
  </si>
  <si>
    <t>Cambodia</t>
  </si>
  <si>
    <t>Indonesia</t>
  </si>
  <si>
    <t>Lao PDR</t>
  </si>
  <si>
    <t>-</t>
  </si>
  <si>
    <t>Malaysia</t>
  </si>
  <si>
    <t>Peninsular</t>
  </si>
  <si>
    <t>Sabah</t>
  </si>
  <si>
    <t>Sarawak</t>
  </si>
  <si>
    <t>Myanmar</t>
  </si>
  <si>
    <t>Philippines</t>
  </si>
  <si>
    <t>Singapore</t>
  </si>
  <si>
    <t>Thailand</t>
  </si>
  <si>
    <t>Viet Nam</t>
  </si>
  <si>
    <t>EUROPEAN UNION :</t>
  </si>
  <si>
    <t>Austria</t>
  </si>
  <si>
    <t>Belgium</t>
  </si>
  <si>
    <t>Denmark</t>
  </si>
  <si>
    <t>Finland</t>
  </si>
  <si>
    <t>France</t>
  </si>
  <si>
    <t xml:space="preserve">Germany 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</si>
  <si>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</si>
  <si>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</si>
  <si>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</si>
  <si>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</si>
  <si>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</si>
  <si>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</si>
  <si>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</si>
  <si>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</si>
  <si>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</si>
  <si>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Australia</t>
  </si>
  <si>
    <t>Brazil</t>
  </si>
  <si>
    <t>Canada</t>
  </si>
  <si>
    <t>Hong Kong SAR</t>
  </si>
  <si>
    <t>India</t>
  </si>
  <si>
    <t>Japan</t>
  </si>
  <si>
    <t>New Zealand</t>
  </si>
  <si>
    <t>Switzerland</t>
  </si>
  <si>
    <t>Taiwan</t>
  </si>
  <si>
    <t>United Arab Emirates</t>
  </si>
  <si>
    <t>Total</t>
  </si>
  <si>
    <t>BND Million</t>
  </si>
  <si>
    <t>Trading Partners</t>
  </si>
  <si>
    <t>Others</t>
  </si>
  <si>
    <t>OTHERS TRADING PARTNERS :</t>
  </si>
  <si>
    <t>People's Republic of China</t>
  </si>
  <si>
    <t xml:space="preserve">Republic of Korea </t>
  </si>
  <si>
    <t>USA</t>
  </si>
  <si>
    <t>Yearly - Imports by Trading Partners</t>
  </si>
  <si>
    <t>Source:</t>
  </si>
  <si>
    <t xml:space="preserve"> - Department of Economic Planning and Statistics, Ministry of Finance and Economy</t>
  </si>
  <si>
    <r>
      <t xml:space="preserve">    United Kingdom </t>
    </r>
    <r>
      <rPr>
        <vertAlign val="superscript"/>
        <sz val="12"/>
        <rFont val="Arial"/>
        <family val="2"/>
      </rPr>
      <t>(1)</t>
    </r>
  </si>
  <si>
    <t>Note: (1) Withdrawal of the United Kingdom from the European Union in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</si>
</sst>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_(* #,##0_);_(* \(#,##0\);_(* &quot;-&quot;??_);_(@_)"/>
    <numFmt numFmtId="167" formatCode="_(* #,##0.00000_);_(* \(#,##0.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2" fillId="0" borderId="0" xfId="2" applyAlignment="1">
      <alignment vertical="center"/>
    </xf>
    <xf numFmtId="0" fontId="2" fillId="0" borderId="0" xfId="2"/>
    <xf numFmtId="0" fontId="6" fillId="0" borderId="0" xfId="0" applyFont="1"/>
    <xf numFmtId="0" fontId="2" fillId="0" borderId="0" xfId="2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2" applyFont="1"/>
    <xf numFmtId="0" fontId="2" fillId="0" borderId="0" xfId="2" applyAlignment="1">
      <alignment horizontal="right" vertical="center" indent="1"/>
    </xf>
    <xf numFmtId="0" fontId="5" fillId="0" borderId="0" xfId="2" applyFont="1" applyAlignment="1">
      <alignment vertical="center"/>
    </xf>
    <xf numFmtId="0" fontId="7" fillId="0" borderId="0" xfId="2" applyFont="1"/>
    <xf numFmtId="0" fontId="5" fillId="0" borderId="0" xfId="0" applyFont="1" applyAlignment="1">
      <alignment horizontal="left" vertical="center"/>
    </xf>
    <xf numFmtId="164" fontId="5" fillId="0" borderId="0" xfId="1" applyNumberFormat="1" applyFont="1" applyBorder="1" applyAlignment="1" applyProtection="1">
      <alignment horizontal="right" vertical="center"/>
    </xf>
    <xf numFmtId="164" fontId="5" fillId="0" borderId="0" xfId="1" applyNumberFormat="1" applyFont="1" applyBorder="1" applyAlignment="1" applyProtection="1">
      <alignment vertical="center"/>
    </xf>
    <xf numFmtId="0" fontId="5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0" xfId="1" applyNumberFormat="1" applyFont="1" applyBorder="1" applyAlignment="1">
      <alignment horizontal="right" vertical="center"/>
    </xf>
    <xf numFmtId="164" fontId="2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 applyProtection="1">
      <alignment horizontal="right" vertical="center"/>
    </xf>
    <xf numFmtId="164" fontId="2" fillId="0" borderId="0" xfId="1" applyNumberFormat="1" applyFont="1" applyBorder="1" applyAlignment="1" applyProtection="1">
      <alignment vertical="center"/>
    </xf>
    <xf numFmtId="0" fontId="5" fillId="0" borderId="1" xfId="2" applyFont="1" applyBorder="1" applyAlignment="1">
      <alignment horizontal="left" vertical="center" indent="1"/>
    </xf>
    <xf numFmtId="0" fontId="2" fillId="0" borderId="1" xfId="2" applyBorder="1" applyAlignment="1">
      <alignment horizontal="left" vertical="center" indent="2"/>
    </xf>
    <xf numFmtId="164" fontId="2" fillId="0" borderId="2" xfId="1" applyNumberFormat="1" applyFont="1" applyBorder="1" applyAlignment="1">
      <alignment vertical="center"/>
    </xf>
    <xf numFmtId="0" fontId="4" fillId="0" borderId="1" xfId="2" applyFont="1" applyBorder="1" applyAlignment="1">
      <alignment horizontal="left" vertical="center" indent="2"/>
    </xf>
    <xf numFmtId="164" fontId="2" fillId="0" borderId="2" xfId="1" applyNumberFormat="1" applyFont="1" applyBorder="1" applyAlignment="1">
      <alignment horizontal="right" vertical="center"/>
    </xf>
    <xf numFmtId="0" fontId="2" fillId="0" borderId="1" xfId="2" applyBorder="1" applyAlignment="1">
      <alignment horizontal="left" vertical="center" indent="3"/>
    </xf>
    <xf numFmtId="0" fontId="5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164" fontId="2" fillId="0" borderId="4" xfId="1" applyNumberFormat="1" applyFont="1" applyBorder="1" applyAlignment="1" applyProtection="1">
      <alignment horizontal="right" vertical="center"/>
    </xf>
    <xf numFmtId="164" fontId="2" fillId="0" borderId="4" xfId="1" applyNumberFormat="1" applyFont="1" applyBorder="1" applyAlignment="1" applyProtection="1">
      <alignment vertical="center"/>
    </xf>
    <xf numFmtId="0" fontId="5" fillId="0" borderId="0" xfId="2" applyFont="1" applyAlignment="1">
      <alignment horizontal="left" vertical="center"/>
    </xf>
    <xf numFmtId="0" fontId="2" fillId="0" borderId="1" xfId="5" applyBorder="1" applyAlignment="1">
      <alignment horizontal="left"/>
    </xf>
    <xf numFmtId="164" fontId="2" fillId="0" borderId="9" xfId="1" applyNumberFormat="1" applyFont="1" applyBorder="1" applyAlignment="1">
      <alignment horizontal="right" vertical="center"/>
    </xf>
    <xf numFmtId="165" fontId="2" fillId="0" borderId="0" xfId="2" applyNumberFormat="1" applyAlignment="1">
      <alignment vertical="center"/>
    </xf>
    <xf numFmtId="0" fontId="5" fillId="0" borderId="7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2" fillId="0" borderId="0" xfId="1" applyNumberFormat="1" applyFont="1"/>
    <xf numFmtId="166" fontId="2" fillId="0" borderId="0" xfId="1" applyNumberFormat="1" applyFont="1" applyAlignment="1">
      <alignment vertical="center"/>
    </xf>
    <xf numFmtId="166" fontId="5" fillId="0" borderId="0" xfId="1" applyNumberFormat="1" applyFont="1" applyAlignment="1">
      <alignment vertical="center"/>
    </xf>
    <xf numFmtId="166" fontId="7" fillId="0" borderId="0" xfId="1" applyNumberFormat="1" applyFont="1" applyAlignment="1">
      <alignment vertical="center"/>
    </xf>
    <xf numFmtId="166" fontId="2" fillId="0" borderId="0" xfId="1" applyNumberFormat="1" applyFont="1"/>
    <xf numFmtId="166" fontId="0" fillId="0" borderId="0" xfId="0" applyNumberFormat="1"/>
    <xf numFmtId="166" fontId="7" fillId="0" borderId="0" xfId="1" applyNumberFormat="1" applyFont="1"/>
    <xf numFmtId="43" fontId="2" fillId="0" borderId="0" xfId="2" applyNumberFormat="1" applyAlignment="1">
      <alignment vertical="center"/>
    </xf>
    <xf numFmtId="164" fontId="7" fillId="0" borderId="2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7" fontId="2" fillId="0" borderId="0" xfId="1" applyNumberFormat="1" applyFont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0" fontId="5" fillId="0" borderId="0" xfId="2" applyFont="1" applyAlignment="1">
      <alignment horizontal="left" vertical="center" wrapText="1"/>
    </xf>
  </cellXfs>
  <cellStyles count="6">
    <cellStyle name="Comma" xfId="1" builtinId="3"/>
    <cellStyle name="Comma 2" xfId="4" xr:uid="{00000000-0005-0000-0000-000001000000}"/>
    <cellStyle name="Normal" xfId="0" builtinId="0"/>
    <cellStyle name="Normal 2" xfId="3" xr:uid="{00000000-0005-0000-0000-000003000000}"/>
    <cellStyle name="Normal_6" xfId="2" xr:uid="{00000000-0005-0000-0000-000004000000}"/>
    <cellStyle name="Normal_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2"/>
  <sheetViews>
    <sheetView tabSelected="1" zoomScaleNormal="100" workbookViewId="0">
      <pane xSplit="1" topLeftCell="O1" activePane="topRight" state="frozen"/>
      <selection pane="topRight" activeCell="Y4" sqref="Y4"/>
    </sheetView>
  </sheetViews>
  <sheetFormatPr defaultColWidth="11.140625" defaultRowHeight="15.75" x14ac:dyDescent="0.25"/>
  <cols>
    <col min="1" max="1" width="39.7109375" style="2" customWidth="1"/>
    <col min="2" max="23" width="12.7109375" style="2" customWidth="1"/>
    <col min="24" max="24" width="12.85546875" style="2" bestFit="1" customWidth="1"/>
    <col min="25" max="25" width="11.5703125" style="39" bestFit="1" customWidth="1"/>
    <col min="26" max="26" width="20.7109375" style="43" bestFit="1" customWidth="1"/>
    <col min="27" max="27" width="21.5703125" style="43" bestFit="1" customWidth="1"/>
    <col min="28" max="28" width="15.7109375" customWidth="1"/>
    <col min="29" max="31" width="11.140625" style="2"/>
    <col min="32" max="32" width="17.5703125" style="2" bestFit="1" customWidth="1"/>
    <col min="33" max="16384" width="11.140625" style="2"/>
  </cols>
  <sheetData>
    <row r="1" spans="1:32" ht="18.95" customHeight="1" x14ac:dyDescent="0.25">
      <c r="A1" s="51" t="s">
        <v>48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1"/>
      <c r="Y1" s="37"/>
      <c r="Z1" s="40"/>
      <c r="AA1" s="40"/>
    </row>
    <row r="2" spans="1:32" ht="18.9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"/>
      <c r="Y2" s="37"/>
      <c r="Z2" s="40"/>
      <c r="AA2" s="40"/>
    </row>
    <row r="3" spans="1:32" s="7" customFormat="1" ht="15" customHeight="1" x14ac:dyDescent="0.25">
      <c r="A3" s="30" t="s">
        <v>41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R3" s="8"/>
      <c r="S3" s="8"/>
      <c r="T3" s="4"/>
      <c r="U3" s="4"/>
      <c r="V3" s="4"/>
      <c r="W3" s="4"/>
      <c r="X3" s="9"/>
      <c r="Y3" s="38"/>
      <c r="Z3" s="41"/>
      <c r="AA3" s="41"/>
      <c r="AB3"/>
    </row>
    <row r="4" spans="1:32" ht="17.100000000000001" customHeight="1" x14ac:dyDescent="0.25">
      <c r="A4" s="27" t="s">
        <v>42</v>
      </c>
      <c r="B4" s="34">
        <v>2000</v>
      </c>
      <c r="C4" s="34">
        <v>2001</v>
      </c>
      <c r="D4" s="34">
        <v>2002</v>
      </c>
      <c r="E4" s="34">
        <v>2003</v>
      </c>
      <c r="F4" s="34">
        <v>2004</v>
      </c>
      <c r="G4" s="34">
        <v>2005</v>
      </c>
      <c r="H4" s="34">
        <v>2006</v>
      </c>
      <c r="I4" s="34">
        <v>2007</v>
      </c>
      <c r="J4" s="34">
        <v>2008</v>
      </c>
      <c r="K4" s="34">
        <v>2009</v>
      </c>
      <c r="L4" s="34">
        <v>2010</v>
      </c>
      <c r="M4" s="34">
        <v>2011</v>
      </c>
      <c r="N4" s="34">
        <v>2012</v>
      </c>
      <c r="O4" s="34">
        <v>2013</v>
      </c>
      <c r="P4" s="34">
        <v>2014</v>
      </c>
      <c r="Q4" s="34">
        <v>2015</v>
      </c>
      <c r="R4" s="34">
        <v>2016</v>
      </c>
      <c r="S4" s="34">
        <v>2017</v>
      </c>
      <c r="T4" s="35">
        <v>2018</v>
      </c>
      <c r="U4" s="35">
        <v>2019</v>
      </c>
      <c r="V4" s="35">
        <v>2020</v>
      </c>
      <c r="W4" s="35">
        <v>2021</v>
      </c>
      <c r="X4" s="35">
        <v>2022</v>
      </c>
      <c r="Y4" s="36">
        <v>2023</v>
      </c>
      <c r="Z4" s="40"/>
      <c r="AA4" s="40"/>
    </row>
    <row r="5" spans="1:32" ht="17.100000000000001" customHeight="1" x14ac:dyDescent="0.25">
      <c r="A5" s="20" t="s">
        <v>0</v>
      </c>
      <c r="B5" s="16">
        <v>1023.1671250000001</v>
      </c>
      <c r="C5" s="16">
        <v>1055.6381280000001</v>
      </c>
      <c r="D5" s="16">
        <v>1099.9888429999999</v>
      </c>
      <c r="E5" s="16">
        <v>1095.8453140000001</v>
      </c>
      <c r="F5" s="16">
        <v>1100.8941669999999</v>
      </c>
      <c r="G5" s="16">
        <v>1195.3274049999998</v>
      </c>
      <c r="H5" s="16">
        <v>1273.0556159999999</v>
      </c>
      <c r="I5" s="16">
        <v>1575.3470900000002</v>
      </c>
      <c r="J5" s="16">
        <v>1746.1408729999998</v>
      </c>
      <c r="K5" s="16">
        <v>1808.4462679999999</v>
      </c>
      <c r="L5" s="16">
        <v>1768.7608770000002</v>
      </c>
      <c r="M5" s="16">
        <v>2025.984629</v>
      </c>
      <c r="N5" s="16">
        <v>2328.2144399999997</v>
      </c>
      <c r="O5" s="16">
        <v>2301.5206579999999</v>
      </c>
      <c r="P5" s="16">
        <v>2235.6114189999998</v>
      </c>
      <c r="Q5" s="16">
        <v>1932.7477400000002</v>
      </c>
      <c r="R5" s="16">
        <v>1783.8354540000003</v>
      </c>
      <c r="S5" s="16">
        <v>1837.346108</v>
      </c>
      <c r="T5" s="16">
        <v>1818.5593900000001</v>
      </c>
      <c r="U5" s="16">
        <v>2233.7494680000004</v>
      </c>
      <c r="V5" s="32">
        <v>2801.8117139999999</v>
      </c>
      <c r="W5" s="16">
        <v>3454.3390909999998</v>
      </c>
      <c r="X5" s="32">
        <v>4567.3612670000002</v>
      </c>
      <c r="Y5" s="50">
        <f>Y6+Y7+Y8+Y9+Y13+Y14+Y15+Y16+Y17</f>
        <v>4008.8672810000003</v>
      </c>
      <c r="Z5" s="40"/>
      <c r="AA5" s="40"/>
      <c r="AB5" s="44"/>
    </row>
    <row r="6" spans="1:32" ht="15" customHeight="1" x14ac:dyDescent="0.25">
      <c r="A6" s="21" t="s">
        <v>1</v>
      </c>
      <c r="B6" s="16">
        <v>0.14349800000000001</v>
      </c>
      <c r="C6" s="16">
        <v>4.2359000000000001E-2</v>
      </c>
      <c r="D6" s="16">
        <v>7.0039999999999998E-3</v>
      </c>
      <c r="E6" s="16">
        <v>0.25409400000000004</v>
      </c>
      <c r="F6" s="16">
        <v>4.5869999999999991E-3</v>
      </c>
      <c r="G6" s="16">
        <v>0.16116500000000003</v>
      </c>
      <c r="H6" s="16">
        <v>7.0762999999999993E-2</v>
      </c>
      <c r="I6" s="16">
        <v>3.3E-4</v>
      </c>
      <c r="J6" s="16">
        <v>1.5200000000000001E-4</v>
      </c>
      <c r="K6" s="16">
        <v>0.13426299999999999</v>
      </c>
      <c r="L6" s="16">
        <v>1.3995E-2</v>
      </c>
      <c r="M6" s="16">
        <v>1.2196E-2</v>
      </c>
      <c r="N6" s="16">
        <v>5.4452E-2</v>
      </c>
      <c r="O6" s="16">
        <v>5.9442000000000002E-2</v>
      </c>
      <c r="P6" s="16">
        <v>3.4876900000000002</v>
      </c>
      <c r="Q6" s="17">
        <v>6.3220999999999999E-2</v>
      </c>
      <c r="R6" s="17">
        <v>17.587295000000001</v>
      </c>
      <c r="S6" s="17">
        <v>10.095713999999999</v>
      </c>
      <c r="T6" s="17">
        <v>11.724125000000001</v>
      </c>
      <c r="U6" s="17">
        <v>26.782235</v>
      </c>
      <c r="V6" s="17">
        <v>20.167742000000001</v>
      </c>
      <c r="W6" s="17">
        <v>14.18309</v>
      </c>
      <c r="X6" s="17">
        <v>18.622150000000001</v>
      </c>
      <c r="Y6" s="22">
        <v>11.40695</v>
      </c>
      <c r="Z6" s="40"/>
      <c r="AA6" s="40"/>
      <c r="AB6" s="44"/>
    </row>
    <row r="7" spans="1:32" ht="15" customHeight="1" x14ac:dyDescent="0.25">
      <c r="A7" s="21" t="s">
        <v>2</v>
      </c>
      <c r="B7" s="16">
        <v>52.403342000000002</v>
      </c>
      <c r="C7" s="16">
        <v>47.810493999999998</v>
      </c>
      <c r="D7" s="16">
        <v>68.367334999999997</v>
      </c>
      <c r="E7" s="16">
        <v>61.716817999999989</v>
      </c>
      <c r="F7" s="16">
        <v>52.665690000000005</v>
      </c>
      <c r="G7" s="16">
        <v>56.177021999999994</v>
      </c>
      <c r="H7" s="16">
        <v>73.769901000000004</v>
      </c>
      <c r="I7" s="16">
        <v>93.093177999999995</v>
      </c>
      <c r="J7" s="16">
        <v>97.118104999999986</v>
      </c>
      <c r="K7" s="16">
        <v>84.231560999999999</v>
      </c>
      <c r="L7" s="16">
        <v>88.276983999999999</v>
      </c>
      <c r="M7" s="16">
        <v>90.685733999999997</v>
      </c>
      <c r="N7" s="16">
        <v>101.83428600000001</v>
      </c>
      <c r="O7" s="16">
        <v>191.93123900000001</v>
      </c>
      <c r="P7" s="16">
        <v>132.19634199999999</v>
      </c>
      <c r="Q7" s="17">
        <v>121.432654</v>
      </c>
      <c r="R7" s="17">
        <v>114.751075</v>
      </c>
      <c r="S7" s="17">
        <v>100.59369</v>
      </c>
      <c r="T7" s="17">
        <v>96.672803000000002</v>
      </c>
      <c r="U7" s="17">
        <v>178.34344400000001</v>
      </c>
      <c r="V7" s="17">
        <v>214.001644</v>
      </c>
      <c r="W7" s="17">
        <v>378.12035500000002</v>
      </c>
      <c r="X7" s="17">
        <v>374.05595299999999</v>
      </c>
      <c r="Y7" s="22">
        <v>306.11070000000001</v>
      </c>
      <c r="Z7" s="40"/>
      <c r="AA7" s="40"/>
      <c r="AB7" s="44"/>
    </row>
    <row r="8" spans="1:32" ht="15" customHeight="1" x14ac:dyDescent="0.25">
      <c r="A8" s="23" t="s">
        <v>3</v>
      </c>
      <c r="B8" s="16">
        <v>6.4283000000000007E-2</v>
      </c>
      <c r="C8" s="16">
        <v>3.9999999999999998E-6</v>
      </c>
      <c r="D8" s="16">
        <v>1.428E-3</v>
      </c>
      <c r="E8" s="16">
        <v>2.7650000000000001E-3</v>
      </c>
      <c r="F8" s="16">
        <v>1.2846E-2</v>
      </c>
      <c r="G8" s="16">
        <v>1.9249000000000002E-2</v>
      </c>
      <c r="H8" s="16">
        <v>1.3453E-2</v>
      </c>
      <c r="I8" s="16">
        <v>9.895000000000001E-3</v>
      </c>
      <c r="J8" s="16">
        <v>1.4102999999999999E-2</v>
      </c>
      <c r="K8" s="16">
        <v>1.204E-3</v>
      </c>
      <c r="L8" s="16">
        <v>5.5454999999999997E-2</v>
      </c>
      <c r="M8" s="16" t="s">
        <v>4</v>
      </c>
      <c r="N8" s="16">
        <v>9.0300000000000005E-4</v>
      </c>
      <c r="O8" s="16">
        <v>1.5300000000000001E-4</v>
      </c>
      <c r="P8" s="16">
        <v>1.75E-4</v>
      </c>
      <c r="Q8" s="17">
        <v>3.3399999999999999E-4</v>
      </c>
      <c r="R8" s="17">
        <v>9.1600000000000004E-4</v>
      </c>
      <c r="S8" s="17">
        <v>1.1869999999999999E-3</v>
      </c>
      <c r="T8" s="17">
        <v>9.4700000000000003E-4</v>
      </c>
      <c r="U8" s="17">
        <v>3.656E-3</v>
      </c>
      <c r="V8" s="17">
        <v>3.1459999999999999E-3</v>
      </c>
      <c r="W8" s="17">
        <v>7.6000000000000004E-4</v>
      </c>
      <c r="X8" s="17">
        <v>3.6033999999999997E-2</v>
      </c>
      <c r="Y8" s="22">
        <v>6.8999999999999999E-3</v>
      </c>
      <c r="Z8" s="40"/>
      <c r="AA8" s="40"/>
      <c r="AB8" s="44"/>
    </row>
    <row r="9" spans="1:32" ht="15" customHeight="1" x14ac:dyDescent="0.25">
      <c r="A9" s="21" t="s">
        <v>5</v>
      </c>
      <c r="B9" s="16">
        <v>380.31255700000003</v>
      </c>
      <c r="C9" s="16">
        <v>425.66902900000002</v>
      </c>
      <c r="D9" s="16">
        <v>417.85775000000001</v>
      </c>
      <c r="E9" s="16">
        <v>468.100414</v>
      </c>
      <c r="F9" s="16">
        <v>485.66122799999999</v>
      </c>
      <c r="G9" s="16">
        <v>533.34286699999984</v>
      </c>
      <c r="H9" s="16">
        <v>575.01651800000002</v>
      </c>
      <c r="I9" s="16">
        <v>598.64432199999999</v>
      </c>
      <c r="J9" s="16">
        <v>681.26441</v>
      </c>
      <c r="K9" s="16">
        <v>677.04645700000003</v>
      </c>
      <c r="L9" s="16">
        <v>816.45136500000001</v>
      </c>
      <c r="M9" s="16">
        <v>839.27870399999995</v>
      </c>
      <c r="N9" s="16">
        <v>887.00294900000006</v>
      </c>
      <c r="O9" s="16">
        <v>991.17003399999987</v>
      </c>
      <c r="P9" s="16">
        <v>938.07009200000005</v>
      </c>
      <c r="Q9" s="16">
        <v>945.21267100000011</v>
      </c>
      <c r="R9" s="16">
        <v>776.90089200000011</v>
      </c>
      <c r="S9" s="16">
        <v>775.76174700000001</v>
      </c>
      <c r="T9" s="16">
        <v>744.55768400000011</v>
      </c>
      <c r="U9" s="16">
        <v>825.25388500000008</v>
      </c>
      <c r="V9" s="16">
        <v>1311.2</v>
      </c>
      <c r="W9" s="16">
        <v>2142.6124909999999</v>
      </c>
      <c r="X9" s="16">
        <v>3041.7655150000001</v>
      </c>
      <c r="Y9" s="22">
        <v>2714.31005</v>
      </c>
      <c r="Z9" s="40"/>
      <c r="AA9" s="40"/>
    </row>
    <row r="10" spans="1:32" s="10" customFormat="1" ht="15" customHeight="1" x14ac:dyDescent="0.25">
      <c r="A10" s="25" t="s">
        <v>6</v>
      </c>
      <c r="B10" s="16">
        <v>323.425747</v>
      </c>
      <c r="C10" s="16">
        <v>352.96672100000001</v>
      </c>
      <c r="D10" s="16">
        <v>368.05824399999995</v>
      </c>
      <c r="E10" s="16">
        <v>403.08918299999999</v>
      </c>
      <c r="F10" s="16">
        <v>421.42037499999992</v>
      </c>
      <c r="G10" s="16">
        <v>461.13694400000003</v>
      </c>
      <c r="H10" s="16">
        <v>504.707382</v>
      </c>
      <c r="I10" s="16">
        <v>517.80037800000002</v>
      </c>
      <c r="J10" s="16">
        <v>588.87526400000013</v>
      </c>
      <c r="K10" s="16">
        <v>572.17423999999994</v>
      </c>
      <c r="L10" s="16">
        <v>683.01297899999997</v>
      </c>
      <c r="M10" s="16">
        <v>687.96916900000008</v>
      </c>
      <c r="N10" s="16">
        <v>734.33328100000006</v>
      </c>
      <c r="O10" s="16">
        <v>814.16995299999996</v>
      </c>
      <c r="P10" s="16">
        <v>792.24594500000001</v>
      </c>
      <c r="Q10" s="17">
        <v>812.45878900000002</v>
      </c>
      <c r="R10" s="17">
        <v>705.24309500000004</v>
      </c>
      <c r="S10" s="17">
        <v>773.02578000000005</v>
      </c>
      <c r="T10" s="17">
        <v>741.08751700000005</v>
      </c>
      <c r="U10" s="17">
        <v>821.79154400000004</v>
      </c>
      <c r="V10" s="17">
        <v>1308.3769569999999</v>
      </c>
      <c r="W10" s="17">
        <v>2140.6655559999999</v>
      </c>
      <c r="X10" s="17">
        <v>3040.389439</v>
      </c>
      <c r="Y10" s="47">
        <v>2712.1030000000001</v>
      </c>
      <c r="Z10" s="42"/>
      <c r="AA10" s="42"/>
      <c r="AB10" s="44"/>
      <c r="AF10" s="45"/>
    </row>
    <row r="11" spans="1:32" s="10" customFormat="1" ht="15" customHeight="1" x14ac:dyDescent="0.25">
      <c r="A11" s="25" t="s">
        <v>7</v>
      </c>
      <c r="B11" s="16">
        <v>13.214400000000001</v>
      </c>
      <c r="C11" s="16">
        <v>20.656433999999997</v>
      </c>
      <c r="D11" s="16">
        <v>13.571578999999998</v>
      </c>
      <c r="E11" s="16">
        <v>24.648674</v>
      </c>
      <c r="F11" s="16">
        <v>24.731798000000005</v>
      </c>
      <c r="G11" s="16">
        <v>24.835311000000001</v>
      </c>
      <c r="H11" s="16">
        <v>18.939833000000004</v>
      </c>
      <c r="I11" s="16">
        <v>24.416478999999995</v>
      </c>
      <c r="J11" s="16">
        <v>27.307914999999998</v>
      </c>
      <c r="K11" s="16">
        <v>32.198715</v>
      </c>
      <c r="L11" s="16">
        <v>56.32650499999999</v>
      </c>
      <c r="M11" s="16">
        <v>64.541782000000012</v>
      </c>
      <c r="N11" s="16">
        <v>61.760187999999999</v>
      </c>
      <c r="O11" s="16">
        <v>66.077511999999999</v>
      </c>
      <c r="P11" s="16">
        <v>61.232194999999997</v>
      </c>
      <c r="Q11" s="17">
        <v>51.718819000000003</v>
      </c>
      <c r="R11" s="17">
        <v>27.213958999999999</v>
      </c>
      <c r="S11" s="17">
        <v>0.46906100000000001</v>
      </c>
      <c r="T11" s="17">
        <v>0.88629000000000002</v>
      </c>
      <c r="U11" s="17">
        <v>0.60068600000000005</v>
      </c>
      <c r="V11" s="17">
        <v>0.37084499999999998</v>
      </c>
      <c r="W11" s="16" t="s">
        <v>4</v>
      </c>
      <c r="X11" s="16">
        <v>8.6090000000000003E-3</v>
      </c>
      <c r="Y11" s="47">
        <v>0.184528</v>
      </c>
      <c r="Z11" s="42"/>
      <c r="AA11" s="42"/>
      <c r="AB11" s="44"/>
      <c r="AF11" s="45"/>
    </row>
    <row r="12" spans="1:32" s="10" customFormat="1" ht="15" customHeight="1" x14ac:dyDescent="0.25">
      <c r="A12" s="25" t="s">
        <v>8</v>
      </c>
      <c r="B12" s="16">
        <v>43.672410000000006</v>
      </c>
      <c r="C12" s="16">
        <v>52.045873999999998</v>
      </c>
      <c r="D12" s="16">
        <v>36.227926999999994</v>
      </c>
      <c r="E12" s="16">
        <v>40.362557000000002</v>
      </c>
      <c r="F12" s="16">
        <v>39.509055000000004</v>
      </c>
      <c r="G12" s="16">
        <v>47.370611999999994</v>
      </c>
      <c r="H12" s="16">
        <v>51.369302999999995</v>
      </c>
      <c r="I12" s="16">
        <v>56.427464999999991</v>
      </c>
      <c r="J12" s="16">
        <v>65.081230999999988</v>
      </c>
      <c r="K12" s="16">
        <v>72.673501999999999</v>
      </c>
      <c r="L12" s="16">
        <v>77.111880999999997</v>
      </c>
      <c r="M12" s="16">
        <v>86.767752999999999</v>
      </c>
      <c r="N12" s="16">
        <v>90.909480000000002</v>
      </c>
      <c r="O12" s="16">
        <v>110.922569</v>
      </c>
      <c r="P12" s="16">
        <v>84.591952000000006</v>
      </c>
      <c r="Q12" s="17">
        <v>81.035062999999994</v>
      </c>
      <c r="R12" s="17">
        <v>44.443838</v>
      </c>
      <c r="S12" s="17">
        <v>2.2669060000000001</v>
      </c>
      <c r="T12" s="17">
        <v>2.5838770000000002</v>
      </c>
      <c r="U12" s="17">
        <v>2.8616549999999998</v>
      </c>
      <c r="V12" s="17">
        <v>2.3958029999999999</v>
      </c>
      <c r="W12" s="17">
        <v>1.9469350000000001</v>
      </c>
      <c r="X12" s="17">
        <v>1.367467</v>
      </c>
      <c r="Y12" s="47">
        <v>2.0225219999999999</v>
      </c>
      <c r="Z12" s="42"/>
      <c r="AA12" s="42"/>
      <c r="AB12" s="44"/>
      <c r="AF12" s="45"/>
    </row>
    <row r="13" spans="1:32" ht="15" customHeight="1" x14ac:dyDescent="0.25">
      <c r="A13" s="21" t="s">
        <v>9</v>
      </c>
      <c r="B13" s="16">
        <v>0.114673</v>
      </c>
      <c r="C13" s="16">
        <v>4.2694999999999997E-2</v>
      </c>
      <c r="D13" s="16">
        <v>0.23507600000000001</v>
      </c>
      <c r="E13" s="16">
        <v>0.22813899999999998</v>
      </c>
      <c r="F13" s="16">
        <v>0.266901</v>
      </c>
      <c r="G13" s="16">
        <v>2.5603310000000001</v>
      </c>
      <c r="H13" s="16">
        <v>4.0938229999999995</v>
      </c>
      <c r="I13" s="16">
        <v>2.9675549999999999</v>
      </c>
      <c r="J13" s="16">
        <v>2.5450819999999994</v>
      </c>
      <c r="K13" s="16">
        <v>9.3607999999999997E-2</v>
      </c>
      <c r="L13" s="16">
        <v>0.137767</v>
      </c>
      <c r="M13" s="16">
        <v>0.43098899999999996</v>
      </c>
      <c r="N13" s="16">
        <v>0.19048399999999999</v>
      </c>
      <c r="O13" s="16">
        <v>1.072157</v>
      </c>
      <c r="P13" s="16">
        <v>0.86148499999999995</v>
      </c>
      <c r="Q13" s="17">
        <v>0.42242499999999999</v>
      </c>
      <c r="R13" s="17">
        <v>0.417823</v>
      </c>
      <c r="S13" s="17">
        <v>0.61740600000000001</v>
      </c>
      <c r="T13" s="17">
        <v>0.58732799999999996</v>
      </c>
      <c r="U13" s="17">
        <v>0.94452800000000003</v>
      </c>
      <c r="V13" s="17">
        <v>1.0101800000000001</v>
      </c>
      <c r="W13" s="17">
        <v>0.80955200000000005</v>
      </c>
      <c r="X13" s="17">
        <v>1.37954</v>
      </c>
      <c r="Y13" s="22">
        <v>0.77188100000000004</v>
      </c>
      <c r="Z13" s="40"/>
      <c r="AA13" s="40"/>
      <c r="AB13" s="44"/>
      <c r="AE13" s="10"/>
      <c r="AF13" s="43"/>
    </row>
    <row r="14" spans="1:32" ht="15" customHeight="1" x14ac:dyDescent="0.25">
      <c r="A14" s="21" t="s">
        <v>10</v>
      </c>
      <c r="B14" s="16">
        <v>3.6919200000000001</v>
      </c>
      <c r="C14" s="16">
        <v>6.2543349999999984</v>
      </c>
      <c r="D14" s="16">
        <v>4.6262969999999992</v>
      </c>
      <c r="E14" s="16">
        <v>4.845428000000001</v>
      </c>
      <c r="F14" s="16">
        <v>6.9971879999999986</v>
      </c>
      <c r="G14" s="16">
        <v>9.6640439999999987</v>
      </c>
      <c r="H14" s="16">
        <v>8.9470080000000003</v>
      </c>
      <c r="I14" s="16">
        <v>9.8928320000000003</v>
      </c>
      <c r="J14" s="16">
        <v>24.907793999999999</v>
      </c>
      <c r="K14" s="16">
        <v>9.038291000000001</v>
      </c>
      <c r="L14" s="16">
        <v>9.1432870000000008</v>
      </c>
      <c r="M14" s="16">
        <v>11.664223999999999</v>
      </c>
      <c r="N14" s="16">
        <v>13.487906000000001</v>
      </c>
      <c r="O14" s="16">
        <v>15.437670000000001</v>
      </c>
      <c r="P14" s="16">
        <v>11.869137</v>
      </c>
      <c r="Q14" s="17">
        <v>11.50548</v>
      </c>
      <c r="R14" s="17">
        <v>10.868251000000001</v>
      </c>
      <c r="S14" s="17">
        <v>12.382657</v>
      </c>
      <c r="T14" s="17">
        <v>19.569510000000001</v>
      </c>
      <c r="U14" s="17">
        <v>11.68361</v>
      </c>
      <c r="V14" s="17">
        <v>12.231107</v>
      </c>
      <c r="W14" s="17">
        <v>41.754064</v>
      </c>
      <c r="X14" s="17">
        <v>201.374572</v>
      </c>
      <c r="Y14" s="22">
        <v>114.23009999999999</v>
      </c>
      <c r="Z14" s="40"/>
      <c r="AA14" s="40"/>
      <c r="AB14" s="44"/>
      <c r="AF14" s="43"/>
    </row>
    <row r="15" spans="1:32" ht="15" customHeight="1" x14ac:dyDescent="0.25">
      <c r="A15" s="21" t="s">
        <v>11</v>
      </c>
      <c r="B15" s="16">
        <v>505.64349499999997</v>
      </c>
      <c r="C15" s="16">
        <v>486.92589900000002</v>
      </c>
      <c r="D15" s="16">
        <v>505.47471999999993</v>
      </c>
      <c r="E15" s="16">
        <v>465.24181500000003</v>
      </c>
      <c r="F15" s="16">
        <v>442.62196599999999</v>
      </c>
      <c r="G15" s="16">
        <v>464.45729699999998</v>
      </c>
      <c r="H15" s="16">
        <v>461.50738099999995</v>
      </c>
      <c r="I15" s="16">
        <v>710.68414299999995</v>
      </c>
      <c r="J15" s="16">
        <v>745.15140300000007</v>
      </c>
      <c r="K15" s="16">
        <v>894.06331899999998</v>
      </c>
      <c r="L15" s="16">
        <v>660.43528400000002</v>
      </c>
      <c r="M15" s="16">
        <v>882.81156099999998</v>
      </c>
      <c r="N15" s="16">
        <v>1051.25477</v>
      </c>
      <c r="O15" s="16">
        <v>863.04783499999996</v>
      </c>
      <c r="P15" s="16">
        <v>931.47297100000003</v>
      </c>
      <c r="Q15" s="17">
        <v>629.35626999999999</v>
      </c>
      <c r="R15" s="17">
        <v>706.92790100000002</v>
      </c>
      <c r="S15" s="17">
        <v>785.744687</v>
      </c>
      <c r="T15" s="17">
        <v>775.59444499999995</v>
      </c>
      <c r="U15" s="17">
        <v>872.49637199999995</v>
      </c>
      <c r="V15" s="17">
        <v>1039.289485</v>
      </c>
      <c r="W15" s="17">
        <v>690.53202199999998</v>
      </c>
      <c r="X15" s="17">
        <v>678.08354299999996</v>
      </c>
      <c r="Y15" s="22">
        <v>575.37300000000005</v>
      </c>
      <c r="Z15" s="40"/>
      <c r="AA15" s="40"/>
      <c r="AB15" s="44"/>
      <c r="AF15" s="43"/>
    </row>
    <row r="16" spans="1:32" ht="15" customHeight="1" x14ac:dyDescent="0.25">
      <c r="A16" s="21" t="s">
        <v>12</v>
      </c>
      <c r="B16" s="16">
        <v>79.818922000000015</v>
      </c>
      <c r="C16" s="16">
        <v>87.657491999999991</v>
      </c>
      <c r="D16" s="16">
        <v>101.856764</v>
      </c>
      <c r="E16" s="16">
        <v>93.862168000000011</v>
      </c>
      <c r="F16" s="16">
        <v>111.448988</v>
      </c>
      <c r="G16" s="16">
        <v>127.460025</v>
      </c>
      <c r="H16" s="16">
        <v>147.25580099999999</v>
      </c>
      <c r="I16" s="16">
        <v>156.35608500000001</v>
      </c>
      <c r="J16" s="16">
        <v>191.22737199999997</v>
      </c>
      <c r="K16" s="16">
        <v>138.05068599999998</v>
      </c>
      <c r="L16" s="16">
        <v>185.85662799999997</v>
      </c>
      <c r="M16" s="16">
        <v>191.27423300000001</v>
      </c>
      <c r="N16" s="16">
        <v>260.38136700000001</v>
      </c>
      <c r="O16" s="16">
        <v>225.84097299999999</v>
      </c>
      <c r="P16" s="16">
        <v>204.898449</v>
      </c>
      <c r="Q16" s="17">
        <v>172.086817</v>
      </c>
      <c r="R16" s="17">
        <v>141.97039100000001</v>
      </c>
      <c r="S16" s="17">
        <v>131.21569700000001</v>
      </c>
      <c r="T16" s="17">
        <v>146.56125299999999</v>
      </c>
      <c r="U16" s="17">
        <v>160.92260899999999</v>
      </c>
      <c r="V16" s="17">
        <v>174.94880599999999</v>
      </c>
      <c r="W16" s="17">
        <v>126.040841</v>
      </c>
      <c r="X16" s="17">
        <v>112.746349</v>
      </c>
      <c r="Y16" s="22">
        <v>117.5552</v>
      </c>
      <c r="Z16" s="40"/>
      <c r="AA16" s="40"/>
      <c r="AB16" s="44"/>
      <c r="AF16" s="43"/>
    </row>
    <row r="17" spans="1:32" ht="15" customHeight="1" x14ac:dyDescent="0.25">
      <c r="A17" s="21" t="s">
        <v>13</v>
      </c>
      <c r="B17" s="16">
        <v>0.97437200000000002</v>
      </c>
      <c r="C17" s="16">
        <v>1.2358209999999998</v>
      </c>
      <c r="D17" s="16">
        <v>1.562378</v>
      </c>
      <c r="E17" s="16">
        <v>1.5936729999999999</v>
      </c>
      <c r="F17" s="16">
        <v>1.2147729999999999</v>
      </c>
      <c r="G17" s="16">
        <v>1.4854050000000001</v>
      </c>
      <c r="H17" s="16">
        <v>2.3809680000000002</v>
      </c>
      <c r="I17" s="16">
        <v>3.69875</v>
      </c>
      <c r="J17" s="16">
        <v>3.912452</v>
      </c>
      <c r="K17" s="16">
        <v>5.7868789999999999</v>
      </c>
      <c r="L17" s="16">
        <v>8.3901070000000004</v>
      </c>
      <c r="M17" s="16">
        <v>9.8269880000000001</v>
      </c>
      <c r="N17" s="16">
        <v>14.007323</v>
      </c>
      <c r="O17" s="16">
        <v>12.961155</v>
      </c>
      <c r="P17" s="16">
        <v>12.755077999999999</v>
      </c>
      <c r="Q17" s="17">
        <v>52.667867999999999</v>
      </c>
      <c r="R17" s="17">
        <v>14.410909999999999</v>
      </c>
      <c r="S17" s="17">
        <v>20.933323000000001</v>
      </c>
      <c r="T17" s="17">
        <v>23.291295000000002</v>
      </c>
      <c r="U17" s="17">
        <v>157.319129</v>
      </c>
      <c r="V17" s="17">
        <v>29.015999000000001</v>
      </c>
      <c r="W17" s="17">
        <v>60.285916</v>
      </c>
      <c r="X17" s="17">
        <v>139.29751099999999</v>
      </c>
      <c r="Y17" s="22">
        <v>169.10249999999999</v>
      </c>
      <c r="Z17" s="40"/>
      <c r="AA17" s="40"/>
      <c r="AB17" s="44"/>
      <c r="AF17" s="43"/>
    </row>
    <row r="18" spans="1:32" ht="15" customHeight="1" x14ac:dyDescent="0.25">
      <c r="A18" s="20" t="s">
        <v>14</v>
      </c>
      <c r="B18" s="16">
        <v>220.56389900000002</v>
      </c>
      <c r="C18" s="16">
        <v>314.89144600000003</v>
      </c>
      <c r="D18" s="16">
        <v>355.27424100000002</v>
      </c>
      <c r="E18" s="16">
        <v>248.91940500000001</v>
      </c>
      <c r="F18" s="16">
        <v>290.663274</v>
      </c>
      <c r="G18" s="16">
        <v>236.417551</v>
      </c>
      <c r="H18" s="16">
        <v>274.29271399999999</v>
      </c>
      <c r="I18" s="16">
        <v>348.07088100000004</v>
      </c>
      <c r="J18" s="16">
        <v>378.45984300000003</v>
      </c>
      <c r="K18" s="16">
        <v>358.55417699999998</v>
      </c>
      <c r="L18" s="16">
        <v>350.865949</v>
      </c>
      <c r="M18" s="16">
        <v>352.71246000000002</v>
      </c>
      <c r="N18" s="16">
        <v>425.12182800000005</v>
      </c>
      <c r="O18" s="16">
        <v>420.68055699999996</v>
      </c>
      <c r="P18" s="16">
        <v>517.26084300000002</v>
      </c>
      <c r="Q18" s="16">
        <v>476.07209499999993</v>
      </c>
      <c r="R18" s="16">
        <v>420.11326799999989</v>
      </c>
      <c r="S18" s="16">
        <v>533.28345299999989</v>
      </c>
      <c r="T18" s="16">
        <v>378.01244199999996</v>
      </c>
      <c r="U18" s="16">
        <v>863.10808799999995</v>
      </c>
      <c r="V18" s="16">
        <v>373.19658099999998</v>
      </c>
      <c r="W18" s="16">
        <v>257.09002800000002</v>
      </c>
      <c r="X18" s="16">
        <v>231.04288800000003</v>
      </c>
      <c r="Y18" s="22">
        <v>361.32909999999998</v>
      </c>
      <c r="Z18" s="40"/>
      <c r="AA18" s="40"/>
      <c r="AB18" s="44"/>
      <c r="AF18" s="43"/>
    </row>
    <row r="19" spans="1:32" ht="15" customHeight="1" x14ac:dyDescent="0.25">
      <c r="A19" s="21" t="s">
        <v>15</v>
      </c>
      <c r="B19" s="16">
        <v>0.58254700000000004</v>
      </c>
      <c r="C19" s="16">
        <v>0.81421699999999997</v>
      </c>
      <c r="D19" s="16">
        <v>0.57531500000000002</v>
      </c>
      <c r="E19" s="16">
        <v>0.72978200000000004</v>
      </c>
      <c r="F19" s="16">
        <v>1.9989079999999999</v>
      </c>
      <c r="G19" s="16">
        <v>0.42240100000000003</v>
      </c>
      <c r="H19" s="16">
        <v>0.81559799999999993</v>
      </c>
      <c r="I19" s="16">
        <v>1.0938140000000001</v>
      </c>
      <c r="J19" s="16">
        <v>1.359273</v>
      </c>
      <c r="K19" s="16">
        <v>5.3190899999999992</v>
      </c>
      <c r="L19" s="16">
        <v>1.7925900000000001</v>
      </c>
      <c r="M19" s="16">
        <v>3.5839630000000002</v>
      </c>
      <c r="N19" s="16">
        <v>2.2880419999999999</v>
      </c>
      <c r="O19" s="18">
        <v>1.085931</v>
      </c>
      <c r="P19" s="18">
        <v>0.68151700000000004</v>
      </c>
      <c r="Q19" s="19">
        <v>2.51227</v>
      </c>
      <c r="R19" s="19">
        <v>2.200145</v>
      </c>
      <c r="S19" s="19">
        <v>1.3592029999999999</v>
      </c>
      <c r="T19" s="17">
        <v>1.4606889999999999</v>
      </c>
      <c r="U19" s="17">
        <v>7.0866579999999999</v>
      </c>
      <c r="V19" s="17">
        <v>3.2327919999999999</v>
      </c>
      <c r="W19" s="17">
        <v>3.6283940000000001</v>
      </c>
      <c r="X19" s="17">
        <v>4.5448430000000002</v>
      </c>
      <c r="Y19" s="22">
        <v>2.8433320000000002</v>
      </c>
      <c r="Z19" s="40"/>
      <c r="AA19" s="40"/>
      <c r="AB19" s="44"/>
      <c r="AF19" s="43"/>
    </row>
    <row r="20" spans="1:32" ht="15" customHeight="1" x14ac:dyDescent="0.25">
      <c r="A20" s="21" t="s">
        <v>16</v>
      </c>
      <c r="B20" s="16">
        <v>3.5331539999999997</v>
      </c>
      <c r="C20" s="16">
        <v>3.8406539999999998</v>
      </c>
      <c r="D20" s="16">
        <v>15.365891999999999</v>
      </c>
      <c r="E20" s="16">
        <v>8.7054520000000011</v>
      </c>
      <c r="F20" s="16">
        <v>11.197144</v>
      </c>
      <c r="G20" s="16">
        <v>6.3118069999999999</v>
      </c>
      <c r="H20" s="16">
        <v>8.9311170000000004</v>
      </c>
      <c r="I20" s="16">
        <v>17.615328999999999</v>
      </c>
      <c r="J20" s="16">
        <v>10.942867999999999</v>
      </c>
      <c r="K20" s="16">
        <v>6.8869290000000003</v>
      </c>
      <c r="L20" s="16">
        <v>9.1582519999999992</v>
      </c>
      <c r="M20" s="16">
        <v>7.7618019999999994</v>
      </c>
      <c r="N20" s="16">
        <v>9.4651580000000006</v>
      </c>
      <c r="O20" s="18">
        <v>9.7021870000000003</v>
      </c>
      <c r="P20" s="18">
        <v>6.2644029999999997</v>
      </c>
      <c r="Q20" s="19">
        <v>8.0490929999999992</v>
      </c>
      <c r="R20" s="19">
        <v>60.522858999999997</v>
      </c>
      <c r="S20" s="19">
        <v>5.7893489999999996</v>
      </c>
      <c r="T20" s="17">
        <v>5.5134129999999999</v>
      </c>
      <c r="U20" s="17">
        <v>13.898832000000001</v>
      </c>
      <c r="V20" s="17">
        <v>15.361077</v>
      </c>
      <c r="W20" s="17">
        <v>19.486440999999999</v>
      </c>
      <c r="X20" s="17">
        <v>17.331699</v>
      </c>
      <c r="Y20" s="22">
        <v>164.89179999999999</v>
      </c>
      <c r="Z20" s="40"/>
      <c r="AA20" s="40"/>
      <c r="AB20" s="44"/>
      <c r="AF20" s="43"/>
    </row>
    <row r="21" spans="1:32" ht="15" customHeight="1" x14ac:dyDescent="0.25">
      <c r="A21" s="21" t="s">
        <v>17</v>
      </c>
      <c r="B21" s="16">
        <v>3.5573999999999999</v>
      </c>
      <c r="C21" s="16">
        <v>1.811752</v>
      </c>
      <c r="D21" s="16">
        <v>2.5469790000000003</v>
      </c>
      <c r="E21" s="16">
        <v>1.0852110000000001</v>
      </c>
      <c r="F21" s="16">
        <v>1.8984969999999999</v>
      </c>
      <c r="G21" s="16">
        <v>2.3254980000000001</v>
      </c>
      <c r="H21" s="16">
        <v>2.0354869999999998</v>
      </c>
      <c r="I21" s="16">
        <v>4.4952189999999996</v>
      </c>
      <c r="J21" s="16">
        <v>3.8693360000000001</v>
      </c>
      <c r="K21" s="16">
        <v>14.571115999999998</v>
      </c>
      <c r="L21" s="16">
        <v>3.2615890000000003</v>
      </c>
      <c r="M21" s="16">
        <v>4.1080430000000003</v>
      </c>
      <c r="N21" s="16">
        <v>6.5381720000000003</v>
      </c>
      <c r="O21" s="18">
        <v>7.5823320000000001</v>
      </c>
      <c r="P21" s="18">
        <v>5.4223330000000001</v>
      </c>
      <c r="Q21" s="19">
        <v>4.0992769999999998</v>
      </c>
      <c r="R21" s="19">
        <v>6.8458690000000004</v>
      </c>
      <c r="S21" s="19">
        <v>3.2548629999999998</v>
      </c>
      <c r="T21" s="17">
        <v>2.780427</v>
      </c>
      <c r="U21" s="17">
        <v>18</v>
      </c>
      <c r="V21" s="17">
        <v>5.0219639999999997</v>
      </c>
      <c r="W21" s="17">
        <v>6.3516709999999996</v>
      </c>
      <c r="X21" s="17">
        <v>6.5021639999999996</v>
      </c>
      <c r="Y21" s="22">
        <v>10.80481</v>
      </c>
      <c r="Z21" s="40"/>
      <c r="AA21" s="40"/>
      <c r="AB21" s="44"/>
      <c r="AF21" s="43"/>
    </row>
    <row r="22" spans="1:32" ht="15" customHeight="1" x14ac:dyDescent="0.25">
      <c r="A22" s="21" t="s">
        <v>18</v>
      </c>
      <c r="B22" s="16">
        <v>0.35457099999999997</v>
      </c>
      <c r="C22" s="16">
        <v>0.51092199999999999</v>
      </c>
      <c r="D22" s="16">
        <v>0.47306999999999999</v>
      </c>
      <c r="E22" s="16">
        <v>0.94871000000000005</v>
      </c>
      <c r="F22" s="16">
        <v>0.67681800000000003</v>
      </c>
      <c r="G22" s="16">
        <v>0.48760500000000001</v>
      </c>
      <c r="H22" s="16">
        <v>4.4355260000000003</v>
      </c>
      <c r="I22" s="16">
        <v>5.6129750000000005</v>
      </c>
      <c r="J22" s="16">
        <v>7.0358669999999996</v>
      </c>
      <c r="K22" s="16">
        <v>8.3511520000000008</v>
      </c>
      <c r="L22" s="16">
        <v>8.5941680000000016</v>
      </c>
      <c r="M22" s="16">
        <v>5.0397620000000005</v>
      </c>
      <c r="N22" s="16">
        <v>3.7667790000000001</v>
      </c>
      <c r="O22" s="18">
        <v>1.6380570000000001</v>
      </c>
      <c r="P22" s="18">
        <v>1.2041500000000001</v>
      </c>
      <c r="Q22" s="19">
        <v>4.3666939999999999</v>
      </c>
      <c r="R22" s="19">
        <v>0.47779700000000003</v>
      </c>
      <c r="S22" s="19">
        <v>1.680939</v>
      </c>
      <c r="T22" s="17">
        <v>2.7148810000000001</v>
      </c>
      <c r="U22" s="17">
        <v>1.3849739999999999</v>
      </c>
      <c r="V22" s="17">
        <v>3.1188709999999999</v>
      </c>
      <c r="W22" s="17">
        <v>1.2166360000000001</v>
      </c>
      <c r="X22" s="17">
        <v>2.2982580000000001</v>
      </c>
      <c r="Y22" s="22">
        <v>1.1821699999999999</v>
      </c>
      <c r="Z22" s="40"/>
      <c r="AA22" s="40"/>
      <c r="AB22" s="44"/>
      <c r="AF22" s="43"/>
    </row>
    <row r="23" spans="1:32" ht="15" customHeight="1" x14ac:dyDescent="0.25">
      <c r="A23" s="21" t="s">
        <v>19</v>
      </c>
      <c r="B23" s="16">
        <v>17.120480999999998</v>
      </c>
      <c r="C23" s="16">
        <v>35.129169000000005</v>
      </c>
      <c r="D23" s="16">
        <v>29.549942000000001</v>
      </c>
      <c r="E23" s="16">
        <v>38.631012000000005</v>
      </c>
      <c r="F23" s="16">
        <v>22.518036000000002</v>
      </c>
      <c r="G23" s="16">
        <v>19.294968000000001</v>
      </c>
      <c r="H23" s="16">
        <v>26.962810999999999</v>
      </c>
      <c r="I23" s="16">
        <v>34.216118000000002</v>
      </c>
      <c r="J23" s="16">
        <v>36.029346000000004</v>
      </c>
      <c r="K23" s="16">
        <v>58.876250999999996</v>
      </c>
      <c r="L23" s="16">
        <v>16.339850999999999</v>
      </c>
      <c r="M23" s="16">
        <v>48.750713999999995</v>
      </c>
      <c r="N23" s="16">
        <v>38.769308000000002</v>
      </c>
      <c r="O23" s="18">
        <v>21.449090000000002</v>
      </c>
      <c r="P23" s="18">
        <v>27.548521999999998</v>
      </c>
      <c r="Q23" s="19">
        <v>36.744655000000002</v>
      </c>
      <c r="R23" s="19">
        <v>42.279210999999997</v>
      </c>
      <c r="S23" s="19">
        <v>37.416747999999998</v>
      </c>
      <c r="T23" s="17">
        <v>27.656444</v>
      </c>
      <c r="U23" s="17">
        <v>35.240673000000001</v>
      </c>
      <c r="V23" s="17">
        <v>32.520794000000002</v>
      </c>
      <c r="W23" s="17">
        <v>18.26324</v>
      </c>
      <c r="X23" s="17">
        <v>18.114711</v>
      </c>
      <c r="Y23" s="22">
        <v>16.261710000000001</v>
      </c>
      <c r="Z23" s="40"/>
      <c r="AA23" s="40"/>
      <c r="AB23" s="44"/>
      <c r="AF23" s="43"/>
    </row>
    <row r="24" spans="1:32" ht="15" customHeight="1" x14ac:dyDescent="0.25">
      <c r="A24" s="21" t="s">
        <v>20</v>
      </c>
      <c r="B24" s="16">
        <v>55.926642999999999</v>
      </c>
      <c r="C24" s="16">
        <v>70.794106999999997</v>
      </c>
      <c r="D24" s="16">
        <v>80.105888999999991</v>
      </c>
      <c r="E24" s="16">
        <v>74.588864000000015</v>
      </c>
      <c r="F24" s="16">
        <v>103.050284</v>
      </c>
      <c r="G24" s="16">
        <v>54.551140000000004</v>
      </c>
      <c r="H24" s="16">
        <v>63.071981999999998</v>
      </c>
      <c r="I24" s="16">
        <v>88.449877999999998</v>
      </c>
      <c r="J24" s="16">
        <v>107.90053900000001</v>
      </c>
      <c r="K24" s="16">
        <v>84.400948</v>
      </c>
      <c r="L24" s="16">
        <v>105.84277900000001</v>
      </c>
      <c r="M24" s="16">
        <v>127.10876399999999</v>
      </c>
      <c r="N24" s="16">
        <v>123.51464199999999</v>
      </c>
      <c r="O24" s="18">
        <v>155.83786000000001</v>
      </c>
      <c r="P24" s="18">
        <v>196.49467000000001</v>
      </c>
      <c r="Q24" s="19">
        <v>154.95088999999999</v>
      </c>
      <c r="R24" s="19">
        <v>106.36062</v>
      </c>
      <c r="S24" s="19">
        <v>236.99202099999999</v>
      </c>
      <c r="T24" s="17">
        <v>102.801283</v>
      </c>
      <c r="U24" s="17">
        <v>440.51050099999998</v>
      </c>
      <c r="V24" s="17">
        <v>197.32612</v>
      </c>
      <c r="W24" s="17">
        <v>117.963143</v>
      </c>
      <c r="X24" s="17">
        <v>86.239591000000004</v>
      </c>
      <c r="Y24" s="22">
        <v>84.038250000000005</v>
      </c>
      <c r="Z24" s="40"/>
      <c r="AA24" s="40"/>
      <c r="AB24" s="44"/>
    </row>
    <row r="25" spans="1:32" ht="15" customHeight="1" x14ac:dyDescent="0.25">
      <c r="A25" s="21" t="s">
        <v>21</v>
      </c>
      <c r="B25" s="16">
        <v>4.8966000000000003E-2</v>
      </c>
      <c r="C25" s="16">
        <v>3.9784E-2</v>
      </c>
      <c r="D25" s="16">
        <v>1.8839000000000002E-2</v>
      </c>
      <c r="E25" s="16">
        <v>9.1230000000000009E-3</v>
      </c>
      <c r="F25" s="16">
        <v>2.6578999999999998E-2</v>
      </c>
      <c r="G25" s="16">
        <v>1.618E-2</v>
      </c>
      <c r="H25" s="16">
        <v>0.32633600000000007</v>
      </c>
      <c r="I25" s="16">
        <v>0.99783599999999995</v>
      </c>
      <c r="J25" s="16">
        <v>0.18379600000000001</v>
      </c>
      <c r="K25" s="16">
        <v>0.97772400000000004</v>
      </c>
      <c r="L25" s="16">
        <v>8.0680999999999989E-2</v>
      </c>
      <c r="M25" s="16">
        <v>7.1785000000000002E-2</v>
      </c>
      <c r="N25" s="16">
        <v>0.16706299999999999</v>
      </c>
      <c r="O25" s="18">
        <v>2.3127000000000002E-2</v>
      </c>
      <c r="P25" s="18">
        <v>0.20246500000000001</v>
      </c>
      <c r="Q25" s="19">
        <v>0.65902700000000003</v>
      </c>
      <c r="R25" s="19">
        <v>0.233185</v>
      </c>
      <c r="S25" s="19">
        <v>0.29616599999999998</v>
      </c>
      <c r="T25" s="17">
        <v>0.40939199999999998</v>
      </c>
      <c r="U25" s="17">
        <v>4.6119399999999998E-2</v>
      </c>
      <c r="V25" s="17">
        <v>1.1798299999999999</v>
      </c>
      <c r="W25" s="17">
        <v>0.58823000000000003</v>
      </c>
      <c r="X25" s="17">
        <v>0.53804799999999997</v>
      </c>
      <c r="Y25" s="22">
        <v>0.60729</v>
      </c>
      <c r="Z25" s="40"/>
      <c r="AA25" s="40"/>
      <c r="AB25" s="44"/>
    </row>
    <row r="26" spans="1:32" ht="15" customHeight="1" x14ac:dyDescent="0.25">
      <c r="A26" s="21" t="s">
        <v>22</v>
      </c>
      <c r="B26" s="16">
        <v>1.299882</v>
      </c>
      <c r="C26" s="16">
        <v>1.1211770000000003</v>
      </c>
      <c r="D26" s="16">
        <v>1.9959690000000001</v>
      </c>
      <c r="E26" s="16">
        <v>2.7858720000000003</v>
      </c>
      <c r="F26" s="16">
        <v>2.3710180000000003</v>
      </c>
      <c r="G26" s="16">
        <v>3.0448069999999996</v>
      </c>
      <c r="H26" s="16">
        <v>2.5904099999999999</v>
      </c>
      <c r="I26" s="16">
        <v>2.2850140000000003</v>
      </c>
      <c r="J26" s="16">
        <v>1.9415399999999998</v>
      </c>
      <c r="K26" s="16">
        <v>2.6758429999999995</v>
      </c>
      <c r="L26" s="16">
        <v>4.229514</v>
      </c>
      <c r="M26" s="16">
        <v>4.2700559999999994</v>
      </c>
      <c r="N26" s="16">
        <v>4.81189</v>
      </c>
      <c r="O26" s="18">
        <v>6.1267319999999996</v>
      </c>
      <c r="P26" s="18">
        <v>5.1306940000000001</v>
      </c>
      <c r="Q26" s="19">
        <v>6.1176550000000001</v>
      </c>
      <c r="R26" s="19">
        <v>6.3528120000000001</v>
      </c>
      <c r="S26" s="19">
        <v>4.4712249999999996</v>
      </c>
      <c r="T26" s="17">
        <v>3.449894</v>
      </c>
      <c r="U26" s="17">
        <v>4.7922079999999996</v>
      </c>
      <c r="V26" s="17">
        <v>2.5615969999999999</v>
      </c>
      <c r="W26" s="17">
        <v>3.1585299999999998</v>
      </c>
      <c r="X26" s="17">
        <v>8.3786229999999993</v>
      </c>
      <c r="Y26" s="22">
        <v>9.5286589999999993</v>
      </c>
      <c r="Z26" s="40"/>
      <c r="AA26" s="40"/>
      <c r="AB26" s="44"/>
    </row>
    <row r="27" spans="1:32" ht="15" customHeight="1" x14ac:dyDescent="0.25">
      <c r="A27" s="21" t="s">
        <v>23</v>
      </c>
      <c r="B27" s="16">
        <v>10.868404</v>
      </c>
      <c r="C27" s="16">
        <v>93.012644999999992</v>
      </c>
      <c r="D27" s="16">
        <v>20.986830999999999</v>
      </c>
      <c r="E27" s="16">
        <v>16.088919000000001</v>
      </c>
      <c r="F27" s="16">
        <v>19.283879999999996</v>
      </c>
      <c r="G27" s="16">
        <v>18.249007000000002</v>
      </c>
      <c r="H27" s="16">
        <v>57.314354999999999</v>
      </c>
      <c r="I27" s="16">
        <v>25.562082</v>
      </c>
      <c r="J27" s="16">
        <v>47.084275999999996</v>
      </c>
      <c r="K27" s="16">
        <v>41.837114000000007</v>
      </c>
      <c r="L27" s="16">
        <v>28.456996999999998</v>
      </c>
      <c r="M27" s="16">
        <v>29.310309</v>
      </c>
      <c r="N27" s="16">
        <v>76.590090000000004</v>
      </c>
      <c r="O27" s="18">
        <v>53.416715000000003</v>
      </c>
      <c r="P27" s="18">
        <v>72.598887000000005</v>
      </c>
      <c r="Q27" s="19">
        <v>86.595070000000007</v>
      </c>
      <c r="R27" s="19">
        <v>41.677152</v>
      </c>
      <c r="S27" s="19">
        <v>31.280121000000001</v>
      </c>
      <c r="T27" s="17">
        <v>35.158147</v>
      </c>
      <c r="U27" s="17">
        <v>118.17346000000001</v>
      </c>
      <c r="V27" s="17">
        <v>79.458033</v>
      </c>
      <c r="W27" s="17">
        <v>43.107402</v>
      </c>
      <c r="X27" s="17">
        <v>43.767825000000002</v>
      </c>
      <c r="Y27" s="22">
        <v>33.455750000000002</v>
      </c>
      <c r="Z27" s="40"/>
      <c r="AA27" s="40"/>
      <c r="AB27" s="44"/>
    </row>
    <row r="28" spans="1:32" ht="15" customHeight="1" x14ac:dyDescent="0.25">
      <c r="A28" s="21" t="s">
        <v>24</v>
      </c>
      <c r="B28" s="16" t="s">
        <v>4</v>
      </c>
      <c r="C28" s="16">
        <v>4.7591999999999995E-2</v>
      </c>
      <c r="D28" s="16">
        <v>0.36482400000000004</v>
      </c>
      <c r="E28" s="16">
        <v>2.22E-4</v>
      </c>
      <c r="F28" s="16">
        <v>7.9900000000000001E-4</v>
      </c>
      <c r="G28" s="16">
        <v>9.4300000000000004E-4</v>
      </c>
      <c r="H28" s="16">
        <v>7.5686000000000003E-2</v>
      </c>
      <c r="I28" s="16">
        <v>1.4249999999999998E-3</v>
      </c>
      <c r="J28" s="16" t="s">
        <v>4</v>
      </c>
      <c r="K28" s="16">
        <v>0.64300199999999996</v>
      </c>
      <c r="L28" s="16">
        <v>0.54357100000000003</v>
      </c>
      <c r="M28" s="16">
        <v>5.3080000000000002E-3</v>
      </c>
      <c r="N28" s="16">
        <v>3.0870000000000002E-2</v>
      </c>
      <c r="O28" s="18">
        <v>0.81381899999999996</v>
      </c>
      <c r="P28" s="18">
        <v>0.29821700000000001</v>
      </c>
      <c r="Q28" s="19">
        <v>0.119037</v>
      </c>
      <c r="R28" s="19">
        <v>3.9666E-2</v>
      </c>
      <c r="S28" s="19">
        <v>6.8767999999999996E-2</v>
      </c>
      <c r="T28" s="17">
        <v>0.12289</v>
      </c>
      <c r="U28" s="17">
        <v>1.386695</v>
      </c>
      <c r="V28" s="17">
        <v>0.16042300000000001</v>
      </c>
      <c r="W28" s="17">
        <v>0.42368699999999998</v>
      </c>
      <c r="X28" s="17">
        <v>0.55318199999999995</v>
      </c>
      <c r="Y28" s="22">
        <v>0.195688</v>
      </c>
      <c r="Z28" s="40"/>
      <c r="AA28" s="40"/>
      <c r="AB28" s="44"/>
    </row>
    <row r="29" spans="1:32" ht="15" customHeight="1" x14ac:dyDescent="0.25">
      <c r="A29" s="21" t="s">
        <v>25</v>
      </c>
      <c r="B29" s="16">
        <v>15.484489999999999</v>
      </c>
      <c r="C29" s="16">
        <v>18.088456999999998</v>
      </c>
      <c r="D29" s="16">
        <v>14.747368999999999</v>
      </c>
      <c r="E29" s="16">
        <v>10.934436</v>
      </c>
      <c r="F29" s="16">
        <v>22.429669000000001</v>
      </c>
      <c r="G29" s="16">
        <v>18.177298999999998</v>
      </c>
      <c r="H29" s="16">
        <v>23.523312000000001</v>
      </c>
      <c r="I29" s="16">
        <v>33.183407000000003</v>
      </c>
      <c r="J29" s="16">
        <v>30.671825999999996</v>
      </c>
      <c r="K29" s="16">
        <v>28.191037999999999</v>
      </c>
      <c r="L29" s="16">
        <v>16.026240000000001</v>
      </c>
      <c r="M29" s="16">
        <v>19.298565</v>
      </c>
      <c r="N29" s="16">
        <v>40.271723000000001</v>
      </c>
      <c r="O29" s="18">
        <v>58.163476000000003</v>
      </c>
      <c r="P29" s="18">
        <v>76.756355999999997</v>
      </c>
      <c r="Q29" s="19">
        <v>39.136400000000002</v>
      </c>
      <c r="R29" s="19">
        <v>20.427553</v>
      </c>
      <c r="S29" s="19">
        <v>18.843198999999998</v>
      </c>
      <c r="T29" s="17">
        <v>20.689720999999999</v>
      </c>
      <c r="U29" s="17">
        <v>29.617107000000001</v>
      </c>
      <c r="V29" s="17">
        <v>22.101626</v>
      </c>
      <c r="W29" s="17">
        <v>22.858988</v>
      </c>
      <c r="X29" s="17">
        <v>26.465744999999998</v>
      </c>
      <c r="Y29" s="22">
        <v>29.861599999999999</v>
      </c>
      <c r="Z29" s="40"/>
      <c r="AA29" s="40"/>
      <c r="AB29" s="44"/>
    </row>
    <row r="30" spans="1:32" ht="15" customHeight="1" x14ac:dyDescent="0.25">
      <c r="A30" s="21" t="s">
        <v>26</v>
      </c>
      <c r="B30" s="16">
        <v>1.2375999999999998E-2</v>
      </c>
      <c r="C30" s="16">
        <v>0.12348100000000001</v>
      </c>
      <c r="D30" s="16">
        <v>2.0896000000000001E-2</v>
      </c>
      <c r="E30" s="16">
        <v>1.9005000000000001E-2</v>
      </c>
      <c r="F30" s="16">
        <v>7.4770000000000003E-2</v>
      </c>
      <c r="G30" s="16">
        <v>0.27746099999999996</v>
      </c>
      <c r="H30" s="16">
        <v>0.12832100000000002</v>
      </c>
      <c r="I30" s="16">
        <v>6.7172009999999993</v>
      </c>
      <c r="J30" s="16">
        <v>0.31416599999999995</v>
      </c>
      <c r="K30" s="16">
        <v>0.64512700000000001</v>
      </c>
      <c r="L30" s="16">
        <v>0.10051099999999999</v>
      </c>
      <c r="M30" s="16">
        <v>1.3499610000000002</v>
      </c>
      <c r="N30" s="16">
        <v>0.47985</v>
      </c>
      <c r="O30" s="18">
        <v>3.757304</v>
      </c>
      <c r="P30" s="18">
        <v>5.3445869999999998</v>
      </c>
      <c r="Q30" s="19">
        <v>4.7088760000000001</v>
      </c>
      <c r="R30" s="19">
        <v>3.7133050000000001</v>
      </c>
      <c r="S30" s="19">
        <v>0.53371400000000002</v>
      </c>
      <c r="T30" s="17">
        <v>0.34529199999999999</v>
      </c>
      <c r="U30" s="17">
        <v>1.012176</v>
      </c>
      <c r="V30" s="17">
        <v>0.13980899999999999</v>
      </c>
      <c r="W30" s="17">
        <v>0.22126399999999999</v>
      </c>
      <c r="X30" s="17">
        <v>0.380166</v>
      </c>
      <c r="Y30" s="22">
        <v>0.54946499999999998</v>
      </c>
      <c r="Z30" s="40"/>
      <c r="AA30" s="40"/>
      <c r="AB30" s="44"/>
    </row>
    <row r="31" spans="1:32" ht="15" customHeight="1" x14ac:dyDescent="0.25">
      <c r="A31" s="21" t="s">
        <v>27</v>
      </c>
      <c r="B31" s="16">
        <v>4.4018660000000001</v>
      </c>
      <c r="C31" s="16">
        <v>3.1907319999999997</v>
      </c>
      <c r="D31" s="16">
        <v>6.3162590000000005</v>
      </c>
      <c r="E31" s="16">
        <v>6.3043899999999997</v>
      </c>
      <c r="F31" s="16">
        <v>8.3756400000000006</v>
      </c>
      <c r="G31" s="16">
        <v>13.551283</v>
      </c>
      <c r="H31" s="16">
        <v>6.4257429999999998</v>
      </c>
      <c r="I31" s="16">
        <v>4.6454620000000002</v>
      </c>
      <c r="J31" s="16">
        <v>33.124288</v>
      </c>
      <c r="K31" s="16">
        <v>5.8292149999999996</v>
      </c>
      <c r="L31" s="16">
        <v>2.9234180000000003</v>
      </c>
      <c r="M31" s="16">
        <v>3.0138669999999999</v>
      </c>
      <c r="N31" s="16">
        <v>4.5498149999999997</v>
      </c>
      <c r="O31" s="18">
        <v>5.6796759999999997</v>
      </c>
      <c r="P31" s="18">
        <v>4.695068</v>
      </c>
      <c r="Q31" s="19">
        <v>6.0347920000000004</v>
      </c>
      <c r="R31" s="19">
        <v>3.6445609999999999</v>
      </c>
      <c r="S31" s="19">
        <v>6.1828890000000003</v>
      </c>
      <c r="T31" s="17">
        <v>6.2483519999999997</v>
      </c>
      <c r="U31" s="17">
        <v>14.246278</v>
      </c>
      <c r="V31" s="17">
        <v>6.3705619999999996</v>
      </c>
      <c r="W31" s="17">
        <v>16.830404000000001</v>
      </c>
      <c r="X31" s="17">
        <v>13.967053999999999</v>
      </c>
      <c r="Y31" s="22">
        <v>4.3895609999999996</v>
      </c>
      <c r="Z31" s="40"/>
      <c r="AA31" s="40"/>
      <c r="AB31" s="44"/>
    </row>
    <row r="32" spans="1:32" ht="15" customHeight="1" x14ac:dyDescent="0.25">
      <c r="A32" s="21" t="s">
        <v>28</v>
      </c>
      <c r="B32" s="16">
        <v>4.011037</v>
      </c>
      <c r="C32" s="16">
        <v>3.499244</v>
      </c>
      <c r="D32" s="16">
        <v>4.8406729999999998</v>
      </c>
      <c r="E32" s="16">
        <v>3.1378620000000002</v>
      </c>
      <c r="F32" s="16">
        <v>6.7498489999999993</v>
      </c>
      <c r="G32" s="16">
        <v>3.8482509999999999</v>
      </c>
      <c r="H32" s="16">
        <v>4.5879399999999997</v>
      </c>
      <c r="I32" s="16">
        <v>5.9887770000000007</v>
      </c>
      <c r="J32" s="16">
        <v>5.20329</v>
      </c>
      <c r="K32" s="16">
        <v>3.544581</v>
      </c>
      <c r="L32" s="16">
        <v>4.4844220000000004</v>
      </c>
      <c r="M32" s="16">
        <v>3.521976</v>
      </c>
      <c r="N32" s="16">
        <v>5.03111</v>
      </c>
      <c r="O32" s="18">
        <v>3.9873440000000002</v>
      </c>
      <c r="P32" s="18">
        <v>5.5212279999999998</v>
      </c>
      <c r="Q32" s="19">
        <v>4.2966620000000004</v>
      </c>
      <c r="R32" s="19">
        <v>6.1447560000000001</v>
      </c>
      <c r="S32" s="19">
        <v>3.0874920000000001</v>
      </c>
      <c r="T32" s="17">
        <v>2.4960990000000001</v>
      </c>
      <c r="U32" s="17">
        <v>5.8688039999999999</v>
      </c>
      <c r="V32" s="17">
        <v>4.5968330000000002</v>
      </c>
      <c r="W32" s="17">
        <v>2.6947999999999999</v>
      </c>
      <c r="X32" s="17">
        <v>1.800519</v>
      </c>
      <c r="Y32" s="22">
        <v>2.7189730000000001</v>
      </c>
      <c r="Z32" s="40"/>
      <c r="AA32" s="40"/>
      <c r="AB32" s="44"/>
    </row>
    <row r="33" spans="1:28" ht="15" customHeight="1" x14ac:dyDescent="0.25">
      <c r="A33" s="31" t="s">
        <v>51</v>
      </c>
      <c r="B33" s="16">
        <v>103.36192799999999</v>
      </c>
      <c r="C33" s="16">
        <v>82.867513000000002</v>
      </c>
      <c r="D33" s="16">
        <v>177.36547400000001</v>
      </c>
      <c r="E33" s="16">
        <v>84.950444000000005</v>
      </c>
      <c r="F33" s="16">
        <v>90.011383000000009</v>
      </c>
      <c r="G33" s="16">
        <v>95.858901000000003</v>
      </c>
      <c r="H33" s="16">
        <v>73.068089999999998</v>
      </c>
      <c r="I33" s="16">
        <v>117.206344</v>
      </c>
      <c r="J33" s="16">
        <v>92.79943200000001</v>
      </c>
      <c r="K33" s="16">
        <v>95.805047000000016</v>
      </c>
      <c r="L33" s="16">
        <v>149.03136500000002</v>
      </c>
      <c r="M33" s="16">
        <v>95.517584999999997</v>
      </c>
      <c r="N33" s="16">
        <v>108.84731600000001</v>
      </c>
      <c r="O33" s="18">
        <v>91.416906999999995</v>
      </c>
      <c r="P33" s="18">
        <v>109.097746</v>
      </c>
      <c r="Q33" s="19">
        <v>117.681697</v>
      </c>
      <c r="R33" s="19">
        <v>119.02988999999999</v>
      </c>
      <c r="S33" s="19">
        <v>182.00798</v>
      </c>
      <c r="T33" s="17">
        <v>166.141965</v>
      </c>
      <c r="U33" s="17">
        <v>170.40991600000001</v>
      </c>
      <c r="V33" s="16" t="s">
        <v>4</v>
      </c>
      <c r="W33" s="16" t="s">
        <v>4</v>
      </c>
      <c r="X33" s="16" t="s">
        <v>4</v>
      </c>
      <c r="Y33" s="24" t="s">
        <v>4</v>
      </c>
      <c r="Z33" s="40"/>
      <c r="AA33" s="40"/>
    </row>
    <row r="34" spans="1:28" ht="15" customHeight="1" x14ac:dyDescent="0.25">
      <c r="A34" s="21" t="s">
        <v>43</v>
      </c>
      <c r="B34" s="16" t="s">
        <v>4</v>
      </c>
      <c r="C34" s="16" t="s">
        <v>4</v>
      </c>
      <c r="D34" s="16" t="s">
        <v>4</v>
      </c>
      <c r="E34" s="16" t="s">
        <v>4</v>
      </c>
      <c r="F34" s="16" t="s">
        <v>4</v>
      </c>
      <c r="G34" s="16" t="s">
        <v>4</v>
      </c>
      <c r="H34" s="16" t="s">
        <v>4</v>
      </c>
      <c r="I34" s="16" t="s">
        <v>4</v>
      </c>
      <c r="J34" s="16" t="s">
        <v>4</v>
      </c>
      <c r="K34" s="16" t="s">
        <v>4</v>
      </c>
      <c r="L34" s="16" t="s">
        <v>4</v>
      </c>
      <c r="M34" s="16" t="s">
        <v>4</v>
      </c>
      <c r="N34" s="16" t="s">
        <v>4</v>
      </c>
      <c r="O34" s="18" t="s">
        <v>4</v>
      </c>
      <c r="P34" s="18" t="s">
        <v>4</v>
      </c>
      <c r="Q34" s="19" t="s">
        <v>4</v>
      </c>
      <c r="R34" s="19">
        <v>0.163887</v>
      </c>
      <c r="S34" s="19">
        <v>1.8776000000000001E-2</v>
      </c>
      <c r="T34" s="17">
        <v>2.3553000000000001E-2</v>
      </c>
      <c r="U34" s="17">
        <v>1.433686600000101</v>
      </c>
      <c r="V34" s="17">
        <v>4.6249999999999999E-2</v>
      </c>
      <c r="W34" s="17">
        <v>0.29719800000000002</v>
      </c>
      <c r="X34" s="17">
        <v>0.16045999999999999</v>
      </c>
      <c r="Y34" s="24" t="s">
        <v>4</v>
      </c>
      <c r="Z34" s="40"/>
      <c r="AA34" s="40"/>
    </row>
    <row r="35" spans="1:28" ht="15" customHeight="1" x14ac:dyDescent="0.25">
      <c r="A35" s="20" t="s">
        <v>44</v>
      </c>
      <c r="B35" s="16">
        <v>664.07968399999993</v>
      </c>
      <c r="C35" s="16">
        <v>675.22869300000002</v>
      </c>
      <c r="D35" s="16">
        <v>1331.2989210000001</v>
      </c>
      <c r="E35" s="16">
        <v>967.05466299999978</v>
      </c>
      <c r="F35" s="16">
        <v>1020.9316669999999</v>
      </c>
      <c r="G35" s="16">
        <v>978.28009700000007</v>
      </c>
      <c r="H35" s="16">
        <v>1111.146982</v>
      </c>
      <c r="I35" s="16">
        <v>1242.5635560000001</v>
      </c>
      <c r="J35" s="16">
        <v>1522.723986</v>
      </c>
      <c r="K35" s="16">
        <v>1324.8611130000002</v>
      </c>
      <c r="L35" s="16">
        <v>1337.6498020000001</v>
      </c>
      <c r="M35" s="16">
        <v>2149.723336</v>
      </c>
      <c r="N35" s="16">
        <v>1701.83</v>
      </c>
      <c r="O35" s="16">
        <v>1798.3985469999998</v>
      </c>
      <c r="P35" s="16">
        <v>1803.2313450000001</v>
      </c>
      <c r="Q35" s="16">
        <v>2038.7257720000002</v>
      </c>
      <c r="R35" s="16">
        <v>1485.0208319999999</v>
      </c>
      <c r="S35" s="16">
        <v>1886.200842</v>
      </c>
      <c r="T35" s="16">
        <v>3425.7352319999995</v>
      </c>
      <c r="U35" s="16">
        <v>3860.0495280000005</v>
      </c>
      <c r="V35" s="16">
        <v>4163.6049819999998</v>
      </c>
      <c r="W35" s="16">
        <v>6010.3215479999999</v>
      </c>
      <c r="X35" s="16">
        <v>7865.9195870000003</v>
      </c>
      <c r="Y35" s="22">
        <v>5682.0488239999995</v>
      </c>
      <c r="Z35" s="40"/>
      <c r="AA35" s="40"/>
      <c r="AB35" s="44"/>
    </row>
    <row r="36" spans="1:28" ht="15" customHeight="1" x14ac:dyDescent="0.25">
      <c r="A36" s="21" t="s">
        <v>30</v>
      </c>
      <c r="B36" s="16">
        <v>55.901846999999997</v>
      </c>
      <c r="C36" s="16">
        <v>72.241417999999996</v>
      </c>
      <c r="D36" s="16">
        <v>72.69637800000001</v>
      </c>
      <c r="E36" s="16">
        <v>68.854690999999988</v>
      </c>
      <c r="F36" s="16">
        <v>66.653187999999986</v>
      </c>
      <c r="G36" s="16">
        <v>54.710300000000004</v>
      </c>
      <c r="H36" s="16">
        <v>52.470179000000002</v>
      </c>
      <c r="I36" s="16">
        <v>52.434550999999999</v>
      </c>
      <c r="J36" s="16">
        <v>51.014986999999998</v>
      </c>
      <c r="K36" s="16">
        <v>53.238965000000007</v>
      </c>
      <c r="L36" s="16">
        <v>66.845841000000007</v>
      </c>
      <c r="M36" s="16">
        <v>60.510554000000013</v>
      </c>
      <c r="N36" s="16">
        <v>62.281858999999997</v>
      </c>
      <c r="O36" s="16">
        <v>63.028652999999998</v>
      </c>
      <c r="P36" s="16">
        <v>62.498831000000003</v>
      </c>
      <c r="Q36" s="17">
        <v>66.230277999999998</v>
      </c>
      <c r="R36" s="17">
        <v>59.744470999999997</v>
      </c>
      <c r="S36" s="17">
        <v>60.111114000000001</v>
      </c>
      <c r="T36" s="17">
        <v>64.015142999999995</v>
      </c>
      <c r="U36" s="17">
        <v>57.433698</v>
      </c>
      <c r="V36" s="17">
        <v>407.61965199999997</v>
      </c>
      <c r="W36" s="17">
        <v>585.13038500000005</v>
      </c>
      <c r="X36" s="17">
        <v>598.92593699999998</v>
      </c>
      <c r="Y36" s="22">
        <v>727.2912</v>
      </c>
      <c r="Z36" s="40"/>
      <c r="AA36" s="40"/>
      <c r="AB36" s="44"/>
    </row>
    <row r="37" spans="1:28" ht="15" customHeight="1" x14ac:dyDescent="0.25">
      <c r="A37" s="21" t="s">
        <v>31</v>
      </c>
      <c r="B37" s="16">
        <v>0.29233700000000001</v>
      </c>
      <c r="C37" s="16">
        <v>0.23660300000000001</v>
      </c>
      <c r="D37" s="16">
        <v>0.84512100000000001</v>
      </c>
      <c r="E37" s="16">
        <v>0.364064</v>
      </c>
      <c r="F37" s="16">
        <v>0.63390800000000003</v>
      </c>
      <c r="G37" s="16">
        <v>1.6906920000000001</v>
      </c>
      <c r="H37" s="16">
        <v>1.0289900000000001</v>
      </c>
      <c r="I37" s="16">
        <v>3.9599129999999998</v>
      </c>
      <c r="J37" s="16">
        <v>2.3797630000000001</v>
      </c>
      <c r="K37" s="16">
        <v>0.65398900000000004</v>
      </c>
      <c r="L37" s="16">
        <v>0.99344200000000005</v>
      </c>
      <c r="M37" s="16">
        <v>0.88314899999999996</v>
      </c>
      <c r="N37" s="16">
        <v>9.9556129999999996</v>
      </c>
      <c r="O37" s="16">
        <v>3.1116570000000001</v>
      </c>
      <c r="P37" s="16">
        <v>1.3363210000000001</v>
      </c>
      <c r="Q37" s="17">
        <v>1.0861400000000001</v>
      </c>
      <c r="R37" s="17">
        <v>1.1241399999999999</v>
      </c>
      <c r="S37" s="17">
        <v>0.90524800000000005</v>
      </c>
      <c r="T37" s="17">
        <v>1.853669</v>
      </c>
      <c r="U37" s="17">
        <v>7.9296610000000003</v>
      </c>
      <c r="V37" s="16" t="s">
        <v>4</v>
      </c>
      <c r="W37" s="16">
        <v>2.632457</v>
      </c>
      <c r="X37" s="16">
        <v>5.452826</v>
      </c>
      <c r="Y37" s="22">
        <v>4.34755</v>
      </c>
      <c r="Z37" s="40"/>
      <c r="AA37" s="40"/>
      <c r="AB37" s="44"/>
    </row>
    <row r="38" spans="1:28" ht="15" customHeight="1" x14ac:dyDescent="0.25">
      <c r="A38" s="21" t="s">
        <v>32</v>
      </c>
      <c r="B38" s="16">
        <v>3.177867</v>
      </c>
      <c r="C38" s="16">
        <v>2.2554080000000001</v>
      </c>
      <c r="D38" s="16">
        <v>3.2236900000000004</v>
      </c>
      <c r="E38" s="16">
        <v>5.5557119999999998</v>
      </c>
      <c r="F38" s="16">
        <v>5.6279180000000011</v>
      </c>
      <c r="G38" s="16">
        <v>5.8217939999999997</v>
      </c>
      <c r="H38" s="16">
        <v>22.054378999999997</v>
      </c>
      <c r="I38" s="16">
        <v>7.9327960000000006</v>
      </c>
      <c r="J38" s="16">
        <v>9.9462450000000011</v>
      </c>
      <c r="K38" s="16">
        <v>10.231171999999999</v>
      </c>
      <c r="L38" s="16">
        <v>11.557799000000001</v>
      </c>
      <c r="M38" s="16">
        <v>11.094135000000001</v>
      </c>
      <c r="N38" s="16">
        <v>15.365125000000001</v>
      </c>
      <c r="O38" s="16">
        <v>11.875681</v>
      </c>
      <c r="P38" s="16">
        <v>42.872455000000002</v>
      </c>
      <c r="Q38" s="17">
        <v>7.2852399999999999</v>
      </c>
      <c r="R38" s="17">
        <v>15.148592000000001</v>
      </c>
      <c r="S38" s="17">
        <v>7.1798169999999999</v>
      </c>
      <c r="T38" s="17">
        <v>9.8818160000000006</v>
      </c>
      <c r="U38" s="17">
        <v>11.298181</v>
      </c>
      <c r="V38" s="17">
        <v>7.0387459999999997</v>
      </c>
      <c r="W38" s="17">
        <v>10.894034</v>
      </c>
      <c r="X38" s="17">
        <v>15.780732</v>
      </c>
      <c r="Y38" s="22">
        <v>9.4934539999999998</v>
      </c>
      <c r="Z38" s="40"/>
      <c r="AA38" s="40"/>
      <c r="AB38" s="44"/>
    </row>
    <row r="39" spans="1:28" ht="15" customHeight="1" x14ac:dyDescent="0.25">
      <c r="A39" s="21" t="s">
        <v>45</v>
      </c>
      <c r="B39" s="16">
        <v>39.218483999999997</v>
      </c>
      <c r="C39" s="16">
        <v>67.627382999999995</v>
      </c>
      <c r="D39" s="16">
        <v>107.733864</v>
      </c>
      <c r="E39" s="16">
        <v>112.51573999999999</v>
      </c>
      <c r="F39" s="16">
        <v>149.22414699999999</v>
      </c>
      <c r="G39" s="16">
        <v>156.25075299999997</v>
      </c>
      <c r="H39" s="16">
        <v>208.94836499999997</v>
      </c>
      <c r="I39" s="16">
        <v>237.81500600000001</v>
      </c>
      <c r="J39" s="16">
        <v>252.11126899999999</v>
      </c>
      <c r="K39" s="16">
        <v>204.141954</v>
      </c>
      <c r="L39" s="16">
        <v>271.211411</v>
      </c>
      <c r="M39" s="16">
        <v>414.34006799999997</v>
      </c>
      <c r="N39" s="16">
        <v>508.05843499999997</v>
      </c>
      <c r="O39" s="16">
        <v>508.44345399999997</v>
      </c>
      <c r="P39" s="16">
        <v>453.009525</v>
      </c>
      <c r="Q39" s="17">
        <v>516.947902</v>
      </c>
      <c r="R39" s="17">
        <v>480.88336399999997</v>
      </c>
      <c r="S39" s="17">
        <v>885.31045400000005</v>
      </c>
      <c r="T39" s="17">
        <v>2216.1418549999999</v>
      </c>
      <c r="U39" s="17">
        <v>914.778638</v>
      </c>
      <c r="V39" s="17">
        <v>792.852171</v>
      </c>
      <c r="W39" s="17">
        <v>797.97782900000004</v>
      </c>
      <c r="X39" s="17">
        <v>1117.657698</v>
      </c>
      <c r="Y39" s="22">
        <v>1227.6220000000001</v>
      </c>
      <c r="Z39" s="40"/>
      <c r="AA39" s="40"/>
      <c r="AB39" s="44"/>
    </row>
    <row r="40" spans="1:28" ht="15" customHeight="1" x14ac:dyDescent="0.25">
      <c r="A40" s="21" t="s">
        <v>33</v>
      </c>
      <c r="B40" s="16">
        <v>124.95437399999999</v>
      </c>
      <c r="C40" s="16">
        <v>104.63863099999999</v>
      </c>
      <c r="D40" s="16">
        <v>114.209433</v>
      </c>
      <c r="E40" s="16">
        <v>151.79375899999999</v>
      </c>
      <c r="F40" s="16">
        <v>123.65446399999999</v>
      </c>
      <c r="G40" s="16">
        <v>83.999767000000006</v>
      </c>
      <c r="H40" s="16">
        <v>87.885621999999998</v>
      </c>
      <c r="I40" s="16">
        <v>78.523890999999992</v>
      </c>
      <c r="J40" s="16">
        <v>93.577042000000006</v>
      </c>
      <c r="K40" s="16">
        <v>32.990786</v>
      </c>
      <c r="L40" s="16">
        <v>39.134045</v>
      </c>
      <c r="M40" s="16">
        <v>32.265416000000002</v>
      </c>
      <c r="N40" s="16">
        <v>55.476931</v>
      </c>
      <c r="O40" s="16">
        <v>49.348106000000001</v>
      </c>
      <c r="P40" s="16">
        <v>36.146642</v>
      </c>
      <c r="Q40" s="17">
        <v>38.527732</v>
      </c>
      <c r="R40" s="17">
        <v>30.406680999999999</v>
      </c>
      <c r="S40" s="17">
        <v>33.571272999999998</v>
      </c>
      <c r="T40" s="17">
        <v>70.993117999999996</v>
      </c>
      <c r="U40" s="17">
        <v>48.168049000000003</v>
      </c>
      <c r="V40" s="17">
        <v>35.600484999999999</v>
      </c>
      <c r="W40" s="17">
        <v>46.823205999999999</v>
      </c>
      <c r="X40" s="17">
        <v>28.898308</v>
      </c>
      <c r="Y40" s="22">
        <v>35.074060000000003</v>
      </c>
      <c r="Z40" s="40"/>
      <c r="AA40" s="40"/>
      <c r="AB40" s="44"/>
    </row>
    <row r="41" spans="1:28" ht="15" customHeight="1" x14ac:dyDescent="0.25">
      <c r="A41" s="21" t="s">
        <v>34</v>
      </c>
      <c r="B41" s="16">
        <v>11.514151</v>
      </c>
      <c r="C41" s="16">
        <v>8.120708999999998</v>
      </c>
      <c r="D41" s="16">
        <v>13.547942000000001</v>
      </c>
      <c r="E41" s="16">
        <v>12.756042000000001</v>
      </c>
      <c r="F41" s="16">
        <v>13.554257000000003</v>
      </c>
      <c r="G41" s="16">
        <v>26.239534999999997</v>
      </c>
      <c r="H41" s="16">
        <v>14.149773000000001</v>
      </c>
      <c r="I41" s="16">
        <v>21.903856999999999</v>
      </c>
      <c r="J41" s="16">
        <v>29.387324999999997</v>
      </c>
      <c r="K41" s="16">
        <v>39.214079000000005</v>
      </c>
      <c r="L41" s="16">
        <v>31.052408000000003</v>
      </c>
      <c r="M41" s="16">
        <v>36.596498000000004</v>
      </c>
      <c r="N41" s="16">
        <v>42.594008000000002</v>
      </c>
      <c r="O41" s="16">
        <v>44.030335000000001</v>
      </c>
      <c r="P41" s="16">
        <v>59.107432000000003</v>
      </c>
      <c r="Q41" s="17">
        <v>51.422257000000002</v>
      </c>
      <c r="R41" s="17">
        <v>54.717188999999998</v>
      </c>
      <c r="S41" s="17">
        <v>69.643281000000002</v>
      </c>
      <c r="T41" s="17">
        <v>94.153910999999994</v>
      </c>
      <c r="U41" s="17">
        <v>139.45697699999999</v>
      </c>
      <c r="V41" s="17">
        <v>103.22465200000001</v>
      </c>
      <c r="W41" s="17">
        <v>81.128046999999995</v>
      </c>
      <c r="X41" s="17">
        <v>107.643771</v>
      </c>
      <c r="Y41" s="22">
        <v>169.8261</v>
      </c>
      <c r="Z41" s="40"/>
      <c r="AA41" s="40"/>
      <c r="AB41" s="44"/>
    </row>
    <row r="42" spans="1:28" ht="15" customHeight="1" x14ac:dyDescent="0.25">
      <c r="A42" s="21" t="s">
        <v>35</v>
      </c>
      <c r="B42" s="16">
        <v>129.402276</v>
      </c>
      <c r="C42" s="16">
        <v>133.198644</v>
      </c>
      <c r="D42" s="16">
        <v>382.63585599999999</v>
      </c>
      <c r="E42" s="16">
        <v>231.19952800000002</v>
      </c>
      <c r="F42" s="16">
        <v>236.98483300000001</v>
      </c>
      <c r="G42" s="16">
        <v>226.38163500000002</v>
      </c>
      <c r="H42" s="16">
        <v>340.46289200000001</v>
      </c>
      <c r="I42" s="16">
        <v>268.12234999999998</v>
      </c>
      <c r="J42" s="16">
        <v>309.50308100000001</v>
      </c>
      <c r="K42" s="16">
        <v>312.02698599999997</v>
      </c>
      <c r="L42" s="16">
        <v>343.88432099999994</v>
      </c>
      <c r="M42" s="16">
        <v>262.00933900000001</v>
      </c>
      <c r="N42" s="16">
        <v>334.771547</v>
      </c>
      <c r="O42" s="16">
        <v>261.51984800000002</v>
      </c>
      <c r="P42" s="16">
        <v>183.54878099999999</v>
      </c>
      <c r="Q42" s="17">
        <v>335.809595</v>
      </c>
      <c r="R42" s="17">
        <v>158.115084</v>
      </c>
      <c r="S42" s="17">
        <v>166.26386299999999</v>
      </c>
      <c r="T42" s="17">
        <v>216.91539499999999</v>
      </c>
      <c r="U42" s="17">
        <v>281.72436199999999</v>
      </c>
      <c r="V42" s="17">
        <v>231.918207</v>
      </c>
      <c r="W42" s="17">
        <v>199.397977</v>
      </c>
      <c r="X42" s="17">
        <v>148.935946</v>
      </c>
      <c r="Y42" s="22">
        <v>336.01510000000002</v>
      </c>
      <c r="Z42" s="40"/>
      <c r="AA42" s="40"/>
      <c r="AB42" s="44"/>
    </row>
    <row r="43" spans="1:28" ht="15" customHeight="1" x14ac:dyDescent="0.25">
      <c r="A43" s="21" t="s">
        <v>46</v>
      </c>
      <c r="B43" s="16">
        <v>24.004617</v>
      </c>
      <c r="C43" s="16">
        <v>30.808007000000003</v>
      </c>
      <c r="D43" s="16">
        <v>55.625054999999996</v>
      </c>
      <c r="E43" s="16">
        <v>54.443188999999997</v>
      </c>
      <c r="F43" s="16">
        <v>67.976016000000001</v>
      </c>
      <c r="G43" s="16">
        <v>102.254175</v>
      </c>
      <c r="H43" s="16">
        <v>43.826212000000005</v>
      </c>
      <c r="I43" s="16">
        <v>51.34983900000001</v>
      </c>
      <c r="J43" s="16">
        <v>116.82577299999998</v>
      </c>
      <c r="K43" s="16">
        <v>87.232693999999995</v>
      </c>
      <c r="L43" s="16">
        <v>76.378326999999999</v>
      </c>
      <c r="M43" s="16">
        <v>725.89022999999997</v>
      </c>
      <c r="N43" s="16">
        <v>169.212366</v>
      </c>
      <c r="O43" s="16">
        <v>155.65492499999999</v>
      </c>
      <c r="P43" s="16">
        <v>396.069973</v>
      </c>
      <c r="Q43" s="17">
        <v>413.61975799999999</v>
      </c>
      <c r="R43" s="17">
        <v>132.95187200000001</v>
      </c>
      <c r="S43" s="17">
        <v>116.464426</v>
      </c>
      <c r="T43" s="17">
        <v>131.360772</v>
      </c>
      <c r="U43" s="17">
        <v>128.88701699999999</v>
      </c>
      <c r="V43" s="17">
        <v>151.00669199999999</v>
      </c>
      <c r="W43" s="17">
        <v>66.614525999999998</v>
      </c>
      <c r="X43" s="17">
        <v>112.69303499999999</v>
      </c>
      <c r="Y43" s="22">
        <v>79.310450000000003</v>
      </c>
      <c r="Z43" s="40"/>
      <c r="AA43" s="40"/>
      <c r="AB43" s="44"/>
    </row>
    <row r="44" spans="1:28" ht="15" customHeight="1" x14ac:dyDescent="0.25">
      <c r="A44" s="21" t="s">
        <v>36</v>
      </c>
      <c r="B44" s="16">
        <v>6.6852940000000007</v>
      </c>
      <c r="C44" s="16">
        <v>5.2469100000000006</v>
      </c>
      <c r="D44" s="16">
        <v>4.4537469999999999</v>
      </c>
      <c r="E44" s="16">
        <v>3.6118659999999996</v>
      </c>
      <c r="F44" s="16">
        <v>7.0877169999999987</v>
      </c>
      <c r="G44" s="16">
        <v>3.4198050000000006</v>
      </c>
      <c r="H44" s="16">
        <v>12.688592</v>
      </c>
      <c r="I44" s="16">
        <v>11.173181999999999</v>
      </c>
      <c r="J44" s="16">
        <v>17.510612999999999</v>
      </c>
      <c r="K44" s="16">
        <v>14.064871</v>
      </c>
      <c r="L44" s="16">
        <v>17.081741000000001</v>
      </c>
      <c r="M44" s="16">
        <v>18.880893</v>
      </c>
      <c r="N44" s="16">
        <v>11.348801999999999</v>
      </c>
      <c r="O44" s="16">
        <v>13.147186</v>
      </c>
      <c r="P44" s="16">
        <v>14.891935</v>
      </c>
      <c r="Q44" s="17">
        <v>8.3030259999999991</v>
      </c>
      <c r="R44" s="17">
        <v>5.9409739999999998</v>
      </c>
      <c r="S44" s="17">
        <v>7.3661250000000003</v>
      </c>
      <c r="T44" s="17">
        <v>6.5206049999999998</v>
      </c>
      <c r="U44" s="17">
        <v>7.2918260000000004</v>
      </c>
      <c r="V44" s="17">
        <v>7.6541069999999998</v>
      </c>
      <c r="W44" s="17">
        <v>6.4971509999999997</v>
      </c>
      <c r="X44" s="17">
        <v>6.1386919999999998</v>
      </c>
      <c r="Y44" s="22">
        <v>16.51707</v>
      </c>
      <c r="Z44" s="40"/>
      <c r="AA44" s="40"/>
      <c r="AB44" s="44"/>
    </row>
    <row r="45" spans="1:28" ht="15" customHeight="1" x14ac:dyDescent="0.25">
      <c r="A45" s="21" t="s">
        <v>37</v>
      </c>
      <c r="B45" s="16">
        <v>7.0559659999999997</v>
      </c>
      <c r="C45" s="16">
        <v>4.3002050000000009</v>
      </c>
      <c r="D45" s="16">
        <v>4.6275469999999999</v>
      </c>
      <c r="E45" s="16">
        <v>5.0970949999999995</v>
      </c>
      <c r="F45" s="16">
        <v>8.5646950000000004</v>
      </c>
      <c r="G45" s="16">
        <v>9.8529860000000014</v>
      </c>
      <c r="H45" s="16">
        <v>6.8008119999999996</v>
      </c>
      <c r="I45" s="16">
        <v>8.394601999999999</v>
      </c>
      <c r="J45" s="16">
        <v>7.0807619999999991</v>
      </c>
      <c r="K45" s="16">
        <v>7.035482</v>
      </c>
      <c r="L45" s="16">
        <v>9.1106639999999999</v>
      </c>
      <c r="M45" s="16">
        <v>12.138629999999999</v>
      </c>
      <c r="N45" s="16">
        <v>13.430313</v>
      </c>
      <c r="O45" s="16">
        <v>12.634107</v>
      </c>
      <c r="P45" s="16">
        <v>18.099848999999999</v>
      </c>
      <c r="Q45" s="17">
        <v>17.200455999999999</v>
      </c>
      <c r="R45" s="17">
        <v>18.239317</v>
      </c>
      <c r="S45" s="17">
        <v>15.489909000000001</v>
      </c>
      <c r="T45" s="17">
        <v>10.305406</v>
      </c>
      <c r="U45" s="17">
        <v>11.882341</v>
      </c>
      <c r="V45" s="17">
        <v>13.134911000000001</v>
      </c>
      <c r="W45" s="17">
        <v>12.320316</v>
      </c>
      <c r="X45" s="17">
        <v>28.428545</v>
      </c>
      <c r="Y45" s="22">
        <v>12.637029999999999</v>
      </c>
      <c r="Z45" s="40"/>
      <c r="AA45" s="40"/>
      <c r="AB45" s="44"/>
    </row>
    <row r="46" spans="1:28" ht="15" customHeight="1" x14ac:dyDescent="0.25">
      <c r="A46" s="21" t="s">
        <v>38</v>
      </c>
      <c r="B46" s="16">
        <v>37.114327000000003</v>
      </c>
      <c r="C46" s="16">
        <v>38.106791999999999</v>
      </c>
      <c r="D46" s="16">
        <v>34.699127000000004</v>
      </c>
      <c r="E46" s="16">
        <v>34.699566999999995</v>
      </c>
      <c r="F46" s="16">
        <v>35.402300000000004</v>
      </c>
      <c r="G46" s="16">
        <v>42.846846999999997</v>
      </c>
      <c r="H46" s="16">
        <v>43.684419999999996</v>
      </c>
      <c r="I46" s="16">
        <v>63.592939999999999</v>
      </c>
      <c r="J46" s="16">
        <v>65.481062999999992</v>
      </c>
      <c r="K46" s="16">
        <v>57.255203999999992</v>
      </c>
      <c r="L46" s="16">
        <v>64.167293000000001</v>
      </c>
      <c r="M46" s="16">
        <v>71.88510500000001</v>
      </c>
      <c r="N46" s="16">
        <v>62.515127999999997</v>
      </c>
      <c r="O46" s="16">
        <v>48.703864000000003</v>
      </c>
      <c r="P46" s="16">
        <v>45.069370999999997</v>
      </c>
      <c r="Q46" s="17">
        <v>36.223174</v>
      </c>
      <c r="R46" s="17">
        <v>24.767309000000001</v>
      </c>
      <c r="S46" s="17">
        <v>20.520917000000001</v>
      </c>
      <c r="T46" s="17">
        <v>23.308468999999999</v>
      </c>
      <c r="U46" s="17">
        <v>22.864089</v>
      </c>
      <c r="V46" s="17">
        <v>116.78865399999999</v>
      </c>
      <c r="W46" s="17">
        <v>39.346938999999999</v>
      </c>
      <c r="X46" s="17">
        <v>51.241252000000003</v>
      </c>
      <c r="Y46" s="22">
        <v>23.606660000000002</v>
      </c>
      <c r="Z46" s="40"/>
      <c r="AA46" s="40"/>
      <c r="AB46" s="44"/>
    </row>
    <row r="47" spans="1:28" ht="15" customHeight="1" x14ac:dyDescent="0.25">
      <c r="A47" s="21" t="s">
        <v>39</v>
      </c>
      <c r="B47" s="16">
        <v>3.4965610000000003</v>
      </c>
      <c r="C47" s="16">
        <v>5.0656050000000006</v>
      </c>
      <c r="D47" s="16">
        <v>5.4952659999999991</v>
      </c>
      <c r="E47" s="16">
        <v>5.1498669999999995</v>
      </c>
      <c r="F47" s="16">
        <v>5.2086740000000002</v>
      </c>
      <c r="G47" s="16">
        <v>3.9167399999999994</v>
      </c>
      <c r="H47" s="16">
        <v>5.2096309999999999</v>
      </c>
      <c r="I47" s="16">
        <v>5.4771590000000003</v>
      </c>
      <c r="J47" s="16">
        <v>16.1936</v>
      </c>
      <c r="K47" s="16">
        <v>5.7948900000000005</v>
      </c>
      <c r="L47" s="16">
        <v>8.0869040000000005</v>
      </c>
      <c r="M47" s="16">
        <v>5.2037290000000009</v>
      </c>
      <c r="N47" s="16">
        <v>7.8642310000000002</v>
      </c>
      <c r="O47" s="16">
        <v>12.071141000000001</v>
      </c>
      <c r="P47" s="16">
        <v>8.655132</v>
      </c>
      <c r="Q47" s="17">
        <v>8.9427500000000002</v>
      </c>
      <c r="R47" s="17">
        <v>6.235881</v>
      </c>
      <c r="S47" s="17">
        <v>7.3595129999999997</v>
      </c>
      <c r="T47" s="17">
        <v>9.1642279999999996</v>
      </c>
      <c r="U47" s="17">
        <v>349.190248</v>
      </c>
      <c r="V47" s="17">
        <v>312.840577</v>
      </c>
      <c r="W47" s="17">
        <v>258.01721700000002</v>
      </c>
      <c r="X47" s="17">
        <v>1544.3990329999999</v>
      </c>
      <c r="Y47" s="22">
        <v>1061.367</v>
      </c>
      <c r="Z47" s="40"/>
      <c r="AA47" s="40"/>
      <c r="AB47" s="44"/>
    </row>
    <row r="48" spans="1:28" ht="15" customHeight="1" x14ac:dyDescent="0.25">
      <c r="A48" s="21" t="s">
        <v>29</v>
      </c>
      <c r="B48" s="16" t="s">
        <v>4</v>
      </c>
      <c r="C48" s="16" t="s">
        <v>4</v>
      </c>
      <c r="D48" s="16" t="s">
        <v>4</v>
      </c>
      <c r="E48" s="16" t="s">
        <v>4</v>
      </c>
      <c r="F48" s="16" t="s">
        <v>4</v>
      </c>
      <c r="G48" s="16" t="s">
        <v>4</v>
      </c>
      <c r="H48" s="16" t="s">
        <v>4</v>
      </c>
      <c r="I48" s="16" t="s">
        <v>4</v>
      </c>
      <c r="J48" s="16" t="s">
        <v>4</v>
      </c>
      <c r="K48" s="16" t="s">
        <v>4</v>
      </c>
      <c r="L48" s="16" t="s">
        <v>4</v>
      </c>
      <c r="M48" s="16" t="s">
        <v>4</v>
      </c>
      <c r="N48" s="16" t="s">
        <v>4</v>
      </c>
      <c r="O48" s="16" t="s">
        <v>4</v>
      </c>
      <c r="P48" s="16" t="s">
        <v>4</v>
      </c>
      <c r="Q48" s="16" t="s">
        <v>4</v>
      </c>
      <c r="R48" s="16" t="s">
        <v>4</v>
      </c>
      <c r="S48" s="16" t="s">
        <v>4</v>
      </c>
      <c r="T48" s="16" t="s">
        <v>4</v>
      </c>
      <c r="U48" s="16" t="s">
        <v>4</v>
      </c>
      <c r="V48" s="17">
        <v>479.8</v>
      </c>
      <c r="W48" s="17">
        <v>93.763824999999983</v>
      </c>
      <c r="X48" s="17">
        <v>151.886313</v>
      </c>
      <c r="Y48" s="22">
        <v>140.5616</v>
      </c>
      <c r="Z48" s="40"/>
      <c r="AA48" s="40"/>
      <c r="AB48" s="44"/>
    </row>
    <row r="49" spans="1:28" ht="15" customHeight="1" x14ac:dyDescent="0.25">
      <c r="A49" s="21" t="s">
        <v>47</v>
      </c>
      <c r="B49" s="16">
        <v>207.45389299999999</v>
      </c>
      <c r="C49" s="16">
        <v>190.02604300000002</v>
      </c>
      <c r="D49" s="16">
        <v>514.60378500000002</v>
      </c>
      <c r="E49" s="16">
        <v>266.03994299999999</v>
      </c>
      <c r="F49" s="16">
        <v>283.06200999999999</v>
      </c>
      <c r="G49" s="16">
        <v>240.64228800000001</v>
      </c>
      <c r="H49" s="16">
        <v>240.13193500000003</v>
      </c>
      <c r="I49" s="16">
        <v>403.72061699999995</v>
      </c>
      <c r="J49" s="16">
        <v>501.20491600000003</v>
      </c>
      <c r="K49" s="16">
        <v>453.87055099999998</v>
      </c>
      <c r="L49" s="16">
        <v>335.79925099999997</v>
      </c>
      <c r="M49" s="16">
        <v>445.50371100000007</v>
      </c>
      <c r="N49" s="16">
        <v>348.16459400000002</v>
      </c>
      <c r="O49" s="16">
        <v>539.92497100000003</v>
      </c>
      <c r="P49" s="16">
        <v>411.09067099999999</v>
      </c>
      <c r="Q49" s="17">
        <v>472.17571500000003</v>
      </c>
      <c r="R49" s="17">
        <v>426.47795000000002</v>
      </c>
      <c r="S49" s="17">
        <v>402.64369900000003</v>
      </c>
      <c r="T49" s="17">
        <v>487.26322299999998</v>
      </c>
      <c r="U49" s="17">
        <v>440.34090400000002</v>
      </c>
      <c r="V49" s="17">
        <v>407.22612800000002</v>
      </c>
      <c r="W49" s="17">
        <v>297.34146399999997</v>
      </c>
      <c r="X49" s="17">
        <v>392.12031500000001</v>
      </c>
      <c r="Y49" s="22">
        <v>374.18455</v>
      </c>
      <c r="Z49" s="40"/>
      <c r="AA49" s="40"/>
      <c r="AB49" s="44"/>
    </row>
    <row r="50" spans="1:28" ht="15" customHeight="1" x14ac:dyDescent="0.25">
      <c r="A50" s="21" t="s">
        <v>43</v>
      </c>
      <c r="B50" s="16">
        <v>13.807689999999999</v>
      </c>
      <c r="C50" s="16">
        <v>13.356335</v>
      </c>
      <c r="D50" s="16">
        <v>16.90211</v>
      </c>
      <c r="E50" s="16">
        <v>14.973599999999999</v>
      </c>
      <c r="F50" s="16">
        <v>17.297540000000001</v>
      </c>
      <c r="G50" s="16">
        <v>20.252780000000001</v>
      </c>
      <c r="H50" s="16">
        <v>31.80518</v>
      </c>
      <c r="I50" s="16">
        <v>28.162852999999998</v>
      </c>
      <c r="J50" s="16">
        <v>50.507547000000002</v>
      </c>
      <c r="K50" s="16">
        <v>47.109490000000001</v>
      </c>
      <c r="L50" s="16">
        <v>62.346355000000003</v>
      </c>
      <c r="M50" s="16">
        <v>52.521878999999998</v>
      </c>
      <c r="N50" s="16">
        <v>60.791234000000003</v>
      </c>
      <c r="O50" s="16">
        <v>74.904618999999997</v>
      </c>
      <c r="P50" s="16">
        <v>70.834427000000005</v>
      </c>
      <c r="Q50" s="17">
        <v>64.951749000000007</v>
      </c>
      <c r="R50" s="17">
        <v>70.268007999999995</v>
      </c>
      <c r="S50" s="17">
        <v>93.371202999999994</v>
      </c>
      <c r="T50" s="17">
        <v>83.857622000000006</v>
      </c>
      <c r="U50" s="17">
        <v>1438.803537</v>
      </c>
      <c r="V50" s="17">
        <v>1096.9000000000001</v>
      </c>
      <c r="W50" s="17">
        <v>3512.366066</v>
      </c>
      <c r="X50" s="17">
        <v>3555.7171840000001</v>
      </c>
      <c r="Y50" s="22">
        <v>1464.1949999999999</v>
      </c>
      <c r="Z50" s="40"/>
      <c r="AA50" s="40"/>
      <c r="AB50" s="44"/>
    </row>
    <row r="51" spans="1:28" ht="15" customHeight="1" x14ac:dyDescent="0.25">
      <c r="A51" s="26" t="s">
        <v>40</v>
      </c>
      <c r="B51" s="28">
        <v>1907.810708</v>
      </c>
      <c r="C51" s="28">
        <v>2045.7582670000002</v>
      </c>
      <c r="D51" s="28">
        <v>2786.5620049999998</v>
      </c>
      <c r="E51" s="28">
        <v>2311.8193820000001</v>
      </c>
      <c r="F51" s="28">
        <v>2412.4891079999998</v>
      </c>
      <c r="G51" s="28">
        <v>2410.0250529999998</v>
      </c>
      <c r="H51" s="28">
        <v>2658.495312</v>
      </c>
      <c r="I51" s="28">
        <v>3165.9815270000004</v>
      </c>
      <c r="J51" s="28">
        <v>3647.3247019999999</v>
      </c>
      <c r="K51" s="28">
        <v>3491.8615579999996</v>
      </c>
      <c r="L51" s="28">
        <v>3457.2766280000005</v>
      </c>
      <c r="M51" s="28">
        <v>4528.4204250000003</v>
      </c>
      <c r="N51" s="28">
        <v>4455.1662679999999</v>
      </c>
      <c r="O51" s="28">
        <v>4520.5997619999998</v>
      </c>
      <c r="P51" s="28">
        <v>4556.103607</v>
      </c>
      <c r="Q51" s="29">
        <v>4447.545607</v>
      </c>
      <c r="R51" s="29">
        <v>3688.9695540000002</v>
      </c>
      <c r="S51" s="29">
        <v>4256.8304029999999</v>
      </c>
      <c r="T51" s="29">
        <v>5622.3070639999996</v>
      </c>
      <c r="U51" s="29">
        <v>6956.9070840000004</v>
      </c>
      <c r="V51" s="29">
        <v>7338.6</v>
      </c>
      <c r="W51" s="29">
        <v>9721.7000000000007</v>
      </c>
      <c r="X51" s="29">
        <v>12664.323742</v>
      </c>
      <c r="Y51" s="48">
        <v>10052.245391</v>
      </c>
      <c r="Z51" s="49"/>
      <c r="AA51" s="40"/>
    </row>
    <row r="52" spans="1:28" ht="15" customHeight="1" x14ac:dyDescent="0.2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3"/>
      <c r="R52" s="13"/>
      <c r="S52" s="13"/>
      <c r="T52" s="13"/>
      <c r="U52" s="13"/>
      <c r="V52" s="13"/>
      <c r="W52" s="13"/>
      <c r="X52" s="33"/>
      <c r="Y52" s="37"/>
      <c r="Z52" s="40"/>
      <c r="AA52" s="40"/>
      <c r="AB52" s="44"/>
    </row>
    <row r="53" spans="1:28" ht="15" customHeight="1" x14ac:dyDescent="0.25">
      <c r="A53" s="15" t="s">
        <v>49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3"/>
      <c r="S53" s="13"/>
      <c r="T53" s="13"/>
      <c r="U53" s="13"/>
      <c r="V53" s="13"/>
      <c r="W53" s="13"/>
      <c r="X53" s="46"/>
      <c r="Y53" s="37"/>
      <c r="Z53" s="40"/>
      <c r="AA53" s="40"/>
    </row>
    <row r="54" spans="1:28" s="6" customFormat="1" x14ac:dyDescent="0.25">
      <c r="A54" s="3" t="s">
        <v>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7"/>
      <c r="Z54" s="40"/>
      <c r="AA54" s="40"/>
      <c r="AB54"/>
    </row>
    <row r="55" spans="1:2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7"/>
      <c r="Z55" s="40"/>
      <c r="AA55" s="40"/>
    </row>
    <row r="56" spans="1:28" ht="15" customHeight="1" x14ac:dyDescent="0.25">
      <c r="A56" s="1" t="s">
        <v>52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7"/>
      <c r="Z56" s="40"/>
      <c r="AA56" s="40"/>
    </row>
    <row r="57" spans="1:2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7"/>
      <c r="Z57" s="40"/>
      <c r="AA57" s="40"/>
    </row>
    <row r="58" spans="1:2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7"/>
      <c r="Z58" s="40"/>
      <c r="AA58" s="40"/>
    </row>
    <row r="59" spans="1:2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7"/>
      <c r="Z59" s="40"/>
      <c r="AA59" s="40"/>
    </row>
    <row r="60" spans="1:2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7"/>
      <c r="Z60" s="40"/>
      <c r="AA60" s="40"/>
    </row>
    <row r="61" spans="1:2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7"/>
      <c r="Z61" s="40"/>
      <c r="AA61" s="40"/>
    </row>
    <row r="62" spans="1:2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7"/>
      <c r="Z62" s="40"/>
      <c r="AA62" s="40"/>
    </row>
    <row r="63" spans="1:2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7"/>
      <c r="Z63" s="40"/>
      <c r="AA63" s="40"/>
    </row>
    <row r="64" spans="1:2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37"/>
      <c r="Z64" s="40"/>
      <c r="AA64" s="40"/>
    </row>
    <row r="65" spans="1:27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37"/>
      <c r="Z65" s="40"/>
      <c r="AA65" s="40"/>
    </row>
    <row r="66" spans="1:2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37"/>
      <c r="Z66" s="40"/>
      <c r="AA66" s="40"/>
    </row>
    <row r="67" spans="1:27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37"/>
      <c r="Z67" s="40"/>
      <c r="AA67" s="40"/>
    </row>
    <row r="68" spans="1:27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37"/>
      <c r="Z68" s="40"/>
      <c r="AA68" s="40"/>
    </row>
    <row r="69" spans="1:27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37"/>
      <c r="Z69" s="40"/>
      <c r="AA69" s="40"/>
    </row>
    <row r="70" spans="1:27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37"/>
      <c r="Z70" s="40"/>
      <c r="AA70" s="40"/>
    </row>
    <row r="71" spans="1:27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37"/>
      <c r="Z71" s="40"/>
      <c r="AA71" s="40"/>
    </row>
    <row r="72" spans="1:27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37"/>
      <c r="Z72" s="40"/>
      <c r="AA72" s="40"/>
    </row>
    <row r="73" spans="1:27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37"/>
      <c r="Z73" s="40"/>
      <c r="AA73" s="40"/>
    </row>
    <row r="74" spans="1:27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37"/>
      <c r="Z74" s="40"/>
      <c r="AA74" s="40"/>
    </row>
    <row r="75" spans="1:27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37"/>
      <c r="Z75" s="40"/>
      <c r="AA75" s="40"/>
    </row>
    <row r="76" spans="1:27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37"/>
      <c r="Z76" s="40"/>
      <c r="AA76" s="40"/>
    </row>
    <row r="77" spans="1:27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37"/>
      <c r="Z77" s="40"/>
      <c r="AA77" s="40"/>
    </row>
    <row r="78" spans="1:27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37"/>
      <c r="Z78" s="40"/>
      <c r="AA78" s="40"/>
    </row>
    <row r="79" spans="1:27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37"/>
      <c r="Z79" s="40"/>
      <c r="AA79" s="40"/>
    </row>
    <row r="80" spans="1:27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37"/>
      <c r="Z80" s="40"/>
      <c r="AA80" s="40"/>
    </row>
    <row r="81" spans="1:27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37"/>
      <c r="Z81" s="40"/>
      <c r="AA81" s="40"/>
    </row>
    <row r="82" spans="1:27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37"/>
      <c r="Z82" s="40"/>
      <c r="AA82" s="40"/>
    </row>
    <row r="83" spans="1:2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37"/>
      <c r="Z83" s="40"/>
      <c r="AA83" s="40"/>
    </row>
    <row r="84" spans="1:2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37"/>
      <c r="Z84" s="40"/>
      <c r="AA84" s="40"/>
    </row>
    <row r="85" spans="1:27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37"/>
      <c r="Z85" s="40"/>
      <c r="AA85" s="40"/>
    </row>
    <row r="86" spans="1:27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37"/>
      <c r="Z86" s="40"/>
      <c r="AA86" s="40"/>
    </row>
    <row r="87" spans="1:27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37"/>
      <c r="Z87" s="40"/>
      <c r="AA87" s="40"/>
    </row>
    <row r="88" spans="1:2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37"/>
      <c r="Z88" s="40"/>
      <c r="AA88" s="40"/>
    </row>
    <row r="89" spans="1:2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37"/>
      <c r="Z89" s="40"/>
      <c r="AA89" s="40"/>
    </row>
    <row r="90" spans="1:2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37"/>
      <c r="Z90" s="40"/>
      <c r="AA90" s="40"/>
    </row>
    <row r="91" spans="1:2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37"/>
      <c r="Z91" s="40"/>
      <c r="AA91" s="40"/>
    </row>
    <row r="92" spans="1:2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37"/>
      <c r="Z92" s="40"/>
      <c r="AA92" s="40"/>
    </row>
    <row r="93" spans="1:2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37"/>
      <c r="Z93" s="40"/>
      <c r="AA93" s="40"/>
    </row>
    <row r="94" spans="1:2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37"/>
      <c r="Z94" s="40"/>
      <c r="AA94" s="40"/>
    </row>
    <row r="95" spans="1:2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37"/>
      <c r="Z95" s="40"/>
      <c r="AA95" s="40"/>
    </row>
    <row r="96" spans="1:2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37"/>
      <c r="Z96" s="40"/>
      <c r="AA96" s="40"/>
    </row>
    <row r="97" spans="1:2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37"/>
      <c r="Z97" s="40"/>
      <c r="AA97" s="40"/>
    </row>
    <row r="98" spans="1:2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37"/>
      <c r="Z98" s="40"/>
      <c r="AA98" s="40"/>
    </row>
    <row r="99" spans="1:2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37"/>
      <c r="Z99" s="40"/>
      <c r="AA99" s="40"/>
    </row>
    <row r="100" spans="1:2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37"/>
      <c r="Z100" s="40"/>
      <c r="AA100" s="40"/>
    </row>
    <row r="101" spans="1:2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37"/>
      <c r="Z101" s="40"/>
      <c r="AA101" s="40"/>
    </row>
    <row r="102" spans="1:2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37"/>
      <c r="Z102" s="40"/>
      <c r="AA102" s="40"/>
    </row>
    <row r="103" spans="1:2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37"/>
      <c r="Z103" s="40"/>
      <c r="AA103" s="40"/>
    </row>
    <row r="104" spans="1:2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37"/>
      <c r="Z104" s="40"/>
      <c r="AA104" s="40"/>
    </row>
    <row r="105" spans="1:2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37"/>
      <c r="Z105" s="40"/>
      <c r="AA105" s="40"/>
    </row>
    <row r="106" spans="1:2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37"/>
      <c r="Z106" s="40"/>
      <c r="AA106" s="40"/>
    </row>
    <row r="107" spans="1:2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37"/>
      <c r="Z107" s="40"/>
      <c r="AA107" s="40"/>
    </row>
    <row r="108" spans="1:2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37"/>
      <c r="Z108" s="40"/>
      <c r="AA108" s="40"/>
    </row>
    <row r="109" spans="1:2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37"/>
      <c r="Z109" s="40"/>
      <c r="AA109" s="40"/>
    </row>
    <row r="110" spans="1:2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37"/>
      <c r="Z110" s="40"/>
      <c r="AA110" s="40"/>
    </row>
    <row r="111" spans="1:2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37"/>
      <c r="Z111" s="40"/>
      <c r="AA111" s="40"/>
    </row>
    <row r="112" spans="1:2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37"/>
      <c r="Z112" s="40"/>
      <c r="AA112" s="40"/>
    </row>
    <row r="113" spans="1:2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37"/>
      <c r="Z113" s="40"/>
      <c r="AA113" s="40"/>
    </row>
    <row r="114" spans="1:2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37"/>
      <c r="Z114" s="40"/>
      <c r="AA114" s="40"/>
    </row>
    <row r="115" spans="1:2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37"/>
      <c r="Z115" s="40"/>
      <c r="AA115" s="40"/>
    </row>
    <row r="116" spans="1:2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37"/>
      <c r="Z116" s="40"/>
      <c r="AA116" s="40"/>
    </row>
    <row r="117" spans="1:2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37"/>
      <c r="Z117" s="40"/>
      <c r="AA117" s="40"/>
    </row>
    <row r="118" spans="1:2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37"/>
      <c r="Z118" s="40"/>
      <c r="AA118" s="40"/>
    </row>
    <row r="119" spans="1:2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37"/>
      <c r="Z119" s="40"/>
      <c r="AA119" s="40"/>
    </row>
    <row r="120" spans="1:2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37"/>
      <c r="Z120" s="40"/>
      <c r="AA120" s="40"/>
    </row>
    <row r="121" spans="1:2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37"/>
      <c r="Z121" s="40"/>
      <c r="AA121" s="40"/>
    </row>
    <row r="122" spans="1:2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37"/>
      <c r="Z122" s="40"/>
      <c r="AA122" s="40"/>
    </row>
    <row r="123" spans="1:2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37"/>
      <c r="Z123" s="40"/>
      <c r="AA123" s="40"/>
    </row>
    <row r="124" spans="1:2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37"/>
      <c r="Z124" s="40"/>
      <c r="AA124" s="40"/>
    </row>
    <row r="125" spans="1:2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37"/>
      <c r="Z125" s="40"/>
      <c r="AA125" s="40"/>
    </row>
    <row r="126" spans="1:2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37"/>
      <c r="Z126" s="40"/>
      <c r="AA126" s="40"/>
    </row>
    <row r="127" spans="1:2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37"/>
      <c r="Z127" s="40"/>
      <c r="AA127" s="40"/>
    </row>
    <row r="128" spans="1:2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37"/>
      <c r="Z128" s="40"/>
      <c r="AA128" s="40"/>
    </row>
    <row r="129" spans="1:2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37"/>
      <c r="Z129" s="40"/>
      <c r="AA129" s="40"/>
    </row>
    <row r="130" spans="1:2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37"/>
      <c r="Z130" s="40"/>
      <c r="AA130" s="40"/>
    </row>
    <row r="131" spans="1:2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37"/>
      <c r="Z131" s="40"/>
      <c r="AA131" s="40"/>
    </row>
    <row r="132" spans="1:2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37"/>
      <c r="Z132" s="40"/>
      <c r="AA132" s="40"/>
    </row>
    <row r="133" spans="1:2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37"/>
      <c r="Z133" s="40"/>
      <c r="AA133" s="40"/>
    </row>
    <row r="134" spans="1:2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37"/>
      <c r="Z134" s="40"/>
      <c r="AA134" s="40"/>
    </row>
    <row r="135" spans="1:2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37"/>
      <c r="Z135" s="40"/>
      <c r="AA135" s="40"/>
    </row>
    <row r="136" spans="1:2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37"/>
      <c r="Z136" s="40"/>
      <c r="AA136" s="40"/>
    </row>
    <row r="137" spans="1:2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37"/>
      <c r="Z137" s="40"/>
      <c r="AA137" s="40"/>
    </row>
    <row r="138" spans="1:2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37"/>
      <c r="Z138" s="40"/>
      <c r="AA138" s="40"/>
    </row>
    <row r="139" spans="1:2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37"/>
      <c r="Z139" s="40"/>
      <c r="AA139" s="40"/>
    </row>
    <row r="140" spans="1:2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37"/>
      <c r="Z140" s="40"/>
      <c r="AA140" s="40"/>
    </row>
    <row r="141" spans="1:2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37"/>
      <c r="Z141" s="40"/>
      <c r="AA141" s="40"/>
    </row>
    <row r="142" spans="1:2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37"/>
      <c r="Z142" s="40"/>
      <c r="AA142" s="40"/>
    </row>
    <row r="143" spans="1:2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37"/>
      <c r="Z143" s="40"/>
      <c r="AA143" s="40"/>
    </row>
    <row r="144" spans="1:2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37"/>
      <c r="Z144" s="40"/>
      <c r="AA144" s="40"/>
    </row>
    <row r="145" spans="1:2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37"/>
      <c r="Z145" s="40"/>
      <c r="AA145" s="40"/>
    </row>
    <row r="146" spans="1:2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37"/>
      <c r="Z146" s="40"/>
      <c r="AA146" s="40"/>
    </row>
    <row r="147" spans="1:2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37"/>
      <c r="Z147" s="40"/>
      <c r="AA147" s="40"/>
    </row>
    <row r="148" spans="1:2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37"/>
      <c r="Z148" s="40"/>
      <c r="AA148" s="40"/>
    </row>
    <row r="149" spans="1:2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37"/>
      <c r="Z149" s="40"/>
      <c r="AA149" s="40"/>
    </row>
    <row r="150" spans="1:2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37"/>
      <c r="Z150" s="40"/>
      <c r="AA150" s="40"/>
    </row>
    <row r="151" spans="1:2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37"/>
      <c r="Z151" s="40"/>
      <c r="AA151" s="40"/>
    </row>
    <row r="152" spans="1:2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37"/>
      <c r="Z152" s="40"/>
      <c r="AA152" s="40"/>
    </row>
    <row r="153" spans="1:2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37"/>
      <c r="Z153" s="40"/>
      <c r="AA153" s="40"/>
    </row>
    <row r="154" spans="1:2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37"/>
      <c r="Z154" s="40"/>
      <c r="AA154" s="40"/>
    </row>
    <row r="155" spans="1:2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37"/>
      <c r="Z155" s="40"/>
      <c r="AA155" s="40"/>
    </row>
    <row r="156" spans="1:2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37"/>
      <c r="Z156" s="40"/>
      <c r="AA156" s="40"/>
    </row>
    <row r="157" spans="1:2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37"/>
      <c r="Z157" s="40"/>
      <c r="AA157" s="40"/>
    </row>
    <row r="158" spans="1:2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37"/>
      <c r="Z158" s="40"/>
      <c r="AA158" s="40"/>
    </row>
    <row r="159" spans="1:2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37"/>
      <c r="Z159" s="40"/>
      <c r="AA159" s="40"/>
    </row>
    <row r="160" spans="1:2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37"/>
      <c r="Z160" s="40"/>
      <c r="AA160" s="40"/>
    </row>
    <row r="161" spans="1:2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37"/>
      <c r="Z161" s="40"/>
      <c r="AA161" s="40"/>
    </row>
    <row r="162" spans="1:2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37"/>
      <c r="Z162" s="40"/>
      <c r="AA162" s="40"/>
    </row>
    <row r="163" spans="1:2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37"/>
      <c r="Z163" s="40"/>
      <c r="AA163" s="40"/>
    </row>
    <row r="164" spans="1:2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37"/>
      <c r="Z164" s="40"/>
      <c r="AA164" s="40"/>
    </row>
    <row r="165" spans="1:2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37"/>
      <c r="Z165" s="40"/>
      <c r="AA165" s="40"/>
    </row>
    <row r="166" spans="1:2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37"/>
      <c r="Z166" s="40"/>
      <c r="AA166" s="40"/>
    </row>
    <row r="167" spans="1:2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37"/>
      <c r="Z167" s="40"/>
      <c r="AA167" s="40"/>
    </row>
    <row r="168" spans="1:2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37"/>
      <c r="Z168" s="40"/>
      <c r="AA168" s="40"/>
    </row>
    <row r="169" spans="1:2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37"/>
      <c r="Z169" s="40"/>
      <c r="AA169" s="40"/>
    </row>
    <row r="170" spans="1:2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37"/>
      <c r="Z170" s="40"/>
      <c r="AA170" s="40"/>
    </row>
    <row r="171" spans="1:2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37"/>
      <c r="Z171" s="40"/>
      <c r="AA171" s="40"/>
    </row>
    <row r="172" spans="1:2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37"/>
      <c r="Z172" s="40"/>
      <c r="AA172" s="40"/>
    </row>
    <row r="173" spans="1:2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37"/>
      <c r="Z173" s="40"/>
      <c r="AA173" s="40"/>
    </row>
    <row r="174" spans="1:2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37"/>
      <c r="Z174" s="40"/>
      <c r="AA174" s="40"/>
    </row>
    <row r="175" spans="1:2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37"/>
      <c r="Z175" s="40"/>
      <c r="AA175" s="40"/>
    </row>
    <row r="176" spans="1:2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37"/>
      <c r="Z176" s="40"/>
      <c r="AA176" s="40"/>
    </row>
    <row r="177" spans="1:2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37"/>
      <c r="Z177" s="40"/>
      <c r="AA177" s="40"/>
    </row>
    <row r="178" spans="1:2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37"/>
      <c r="Z178" s="40"/>
      <c r="AA178" s="40"/>
    </row>
    <row r="179" spans="1:2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37"/>
      <c r="Z179" s="40"/>
      <c r="AA179" s="40"/>
    </row>
    <row r="180" spans="1:2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37"/>
      <c r="Z180" s="40"/>
      <c r="AA180" s="40"/>
    </row>
    <row r="181" spans="1:2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37"/>
      <c r="Z181" s="40"/>
      <c r="AA181" s="40"/>
    </row>
    <row r="182" spans="1:2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37"/>
      <c r="Z182" s="40"/>
      <c r="AA182" s="40"/>
    </row>
    <row r="183" spans="1:2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37"/>
      <c r="Z183" s="40"/>
      <c r="AA183" s="40"/>
    </row>
    <row r="184" spans="1:2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37"/>
      <c r="Z184" s="40"/>
      <c r="AA184" s="40"/>
    </row>
    <row r="185" spans="1:2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37"/>
      <c r="Z185" s="40"/>
      <c r="AA185" s="40"/>
    </row>
    <row r="186" spans="1:2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37"/>
      <c r="Z186" s="40"/>
      <c r="AA186" s="40"/>
    </row>
    <row r="187" spans="1:2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37"/>
      <c r="Z187" s="40"/>
      <c r="AA187" s="40"/>
    </row>
    <row r="188" spans="1:2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37"/>
      <c r="Z188" s="40"/>
      <c r="AA188" s="40"/>
    </row>
    <row r="189" spans="1:2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37"/>
      <c r="Z189" s="40"/>
      <c r="AA189" s="40"/>
    </row>
    <row r="190" spans="1:2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37"/>
      <c r="Z190" s="40"/>
      <c r="AA190" s="40"/>
    </row>
    <row r="191" spans="1:2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37"/>
      <c r="Z191" s="40"/>
      <c r="AA191" s="40"/>
    </row>
    <row r="192" spans="1:2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37"/>
      <c r="Z192" s="40"/>
      <c r="AA192" s="40"/>
    </row>
    <row r="193" spans="1:2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37"/>
      <c r="Z193" s="40"/>
      <c r="AA193" s="40"/>
    </row>
    <row r="194" spans="1:2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37"/>
      <c r="Z194" s="40"/>
      <c r="AA194" s="40"/>
    </row>
    <row r="195" spans="1:2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37"/>
      <c r="Z195" s="40"/>
      <c r="AA195" s="40"/>
    </row>
    <row r="196" spans="1:2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37"/>
      <c r="Z196" s="40"/>
      <c r="AA196" s="40"/>
    </row>
    <row r="197" spans="1:2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37"/>
      <c r="Z197" s="40"/>
      <c r="AA197" s="40"/>
    </row>
    <row r="198" spans="1:2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37"/>
      <c r="Z198" s="40"/>
      <c r="AA198" s="40"/>
    </row>
    <row r="199" spans="1:2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37"/>
      <c r="Z199" s="40"/>
      <c r="AA199" s="40"/>
    </row>
    <row r="200" spans="1:2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37"/>
      <c r="Z200" s="40"/>
      <c r="AA200" s="40"/>
    </row>
    <row r="201" spans="1:2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37"/>
      <c r="Z201" s="40"/>
      <c r="AA201" s="40"/>
    </row>
    <row r="202" spans="1:2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37"/>
      <c r="Z202" s="40"/>
      <c r="AA202" s="40"/>
    </row>
    <row r="203" spans="1:2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37"/>
      <c r="Z203" s="40"/>
      <c r="AA203" s="40"/>
    </row>
    <row r="204" spans="1:2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37"/>
      <c r="Z204" s="40"/>
      <c r="AA204" s="40"/>
    </row>
    <row r="205" spans="1:2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37"/>
      <c r="Z205" s="40"/>
      <c r="AA205" s="40"/>
    </row>
    <row r="206" spans="1:2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37"/>
      <c r="Z206" s="40"/>
      <c r="AA206" s="40"/>
    </row>
    <row r="207" spans="1:2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37"/>
      <c r="Z207" s="40"/>
      <c r="AA207" s="40"/>
    </row>
    <row r="208" spans="1:2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37"/>
      <c r="Z208" s="40"/>
      <c r="AA208" s="40"/>
    </row>
    <row r="209" spans="1:2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37"/>
      <c r="Z209" s="40"/>
      <c r="AA209" s="40"/>
    </row>
    <row r="210" spans="1:2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37"/>
      <c r="Z210" s="40"/>
      <c r="AA210" s="40"/>
    </row>
    <row r="211" spans="1:2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37"/>
      <c r="Z211" s="40"/>
      <c r="AA211" s="40"/>
    </row>
    <row r="212" spans="1:2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37"/>
      <c r="Z212" s="40"/>
      <c r="AA212" s="40"/>
    </row>
    <row r="213" spans="1:2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37"/>
      <c r="Z213" s="40"/>
      <c r="AA213" s="40"/>
    </row>
    <row r="214" spans="1:2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37"/>
      <c r="Z214" s="40"/>
      <c r="AA214" s="40"/>
    </row>
    <row r="215" spans="1:2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37"/>
      <c r="Z215" s="40"/>
      <c r="AA215" s="40"/>
    </row>
    <row r="216" spans="1:2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37"/>
      <c r="Z216" s="40"/>
      <c r="AA216" s="40"/>
    </row>
    <row r="217" spans="1:2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37"/>
      <c r="Z217" s="40"/>
      <c r="AA217" s="40"/>
    </row>
    <row r="218" spans="1:2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37"/>
      <c r="Z218" s="40"/>
      <c r="AA218" s="40"/>
    </row>
    <row r="219" spans="1:2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37"/>
      <c r="Z219" s="40"/>
      <c r="AA219" s="40"/>
    </row>
    <row r="220" spans="1:2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37"/>
      <c r="Z220" s="40"/>
      <c r="AA220" s="40"/>
    </row>
    <row r="221" spans="1:2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37"/>
      <c r="Z221" s="40"/>
      <c r="AA221" s="40"/>
    </row>
    <row r="222" spans="1:2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37"/>
      <c r="Z222" s="40"/>
      <c r="AA222" s="40"/>
    </row>
    <row r="223" spans="1:2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37"/>
      <c r="Z223" s="40"/>
      <c r="AA223" s="40"/>
    </row>
    <row r="224" spans="1:2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37"/>
      <c r="Z224" s="40"/>
      <c r="AA224" s="40"/>
    </row>
    <row r="225" spans="1:2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37"/>
      <c r="Z225" s="40"/>
      <c r="AA225" s="40"/>
    </row>
    <row r="226" spans="1:2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37"/>
      <c r="Z226" s="40"/>
      <c r="AA226" s="40"/>
    </row>
    <row r="227" spans="1:2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37"/>
      <c r="Z227" s="40"/>
      <c r="AA227" s="40"/>
    </row>
    <row r="228" spans="1:2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37"/>
      <c r="Z228" s="40"/>
      <c r="AA228" s="40"/>
    </row>
    <row r="229" spans="1:2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37"/>
      <c r="Z229" s="40"/>
      <c r="AA229" s="40"/>
    </row>
    <row r="230" spans="1:2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37"/>
      <c r="Z230" s="40"/>
      <c r="AA230" s="40"/>
    </row>
    <row r="231" spans="1:2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37"/>
      <c r="Z231" s="40"/>
      <c r="AA231" s="40"/>
    </row>
    <row r="232" spans="1:2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37"/>
      <c r="Z232" s="40"/>
      <c r="AA232" s="40"/>
    </row>
    <row r="233" spans="1:2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37"/>
      <c r="Z233" s="40"/>
      <c r="AA233" s="40"/>
    </row>
    <row r="234" spans="1:2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37"/>
      <c r="Z234" s="40"/>
      <c r="AA234" s="40"/>
    </row>
    <row r="235" spans="1:2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37"/>
      <c r="Z235" s="40"/>
      <c r="AA235" s="40"/>
    </row>
    <row r="236" spans="1:2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37"/>
      <c r="Z236" s="40"/>
      <c r="AA236" s="40"/>
    </row>
    <row r="237" spans="1:2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37"/>
      <c r="Z237" s="40"/>
      <c r="AA237" s="40"/>
    </row>
    <row r="238" spans="1:2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37"/>
      <c r="Z238" s="40"/>
      <c r="AA238" s="40"/>
    </row>
    <row r="239" spans="1:2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37"/>
      <c r="Z239" s="40"/>
      <c r="AA239" s="40"/>
    </row>
    <row r="240" spans="1:2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37"/>
      <c r="Z240" s="40"/>
      <c r="AA240" s="40"/>
    </row>
    <row r="241" spans="1:2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37"/>
      <c r="Z241" s="40"/>
      <c r="AA241" s="40"/>
    </row>
    <row r="242" spans="1:2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37"/>
      <c r="Z242" s="40"/>
      <c r="AA242" s="40"/>
    </row>
    <row r="243" spans="1:2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37"/>
      <c r="Z243" s="40"/>
      <c r="AA243" s="40"/>
    </row>
    <row r="244" spans="1:2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37"/>
      <c r="Z244" s="40"/>
      <c r="AA244" s="40"/>
    </row>
    <row r="245" spans="1:2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37"/>
      <c r="Z245" s="40"/>
      <c r="AA245" s="40"/>
    </row>
    <row r="246" spans="1:2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37"/>
      <c r="Z246" s="40"/>
      <c r="AA246" s="40"/>
    </row>
    <row r="247" spans="1:2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37"/>
      <c r="Z247" s="40"/>
      <c r="AA247" s="40"/>
    </row>
    <row r="248" spans="1:2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37"/>
      <c r="Z248" s="40"/>
      <c r="AA248" s="40"/>
    </row>
    <row r="249" spans="1:2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37"/>
      <c r="Z249" s="40"/>
      <c r="AA249" s="40"/>
    </row>
    <row r="250" spans="1:2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37"/>
      <c r="Z250" s="40"/>
      <c r="AA250" s="40"/>
    </row>
    <row r="251" spans="1:2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37"/>
      <c r="Z251" s="40"/>
      <c r="AA251" s="40"/>
    </row>
    <row r="252" spans="1:2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37"/>
      <c r="Z252" s="40"/>
      <c r="AA252" s="40"/>
    </row>
    <row r="253" spans="1:2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37"/>
      <c r="Z253" s="40"/>
      <c r="AA253" s="40"/>
    </row>
    <row r="254" spans="1:2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37"/>
      <c r="Z254" s="40"/>
      <c r="AA254" s="40"/>
    </row>
    <row r="255" spans="1:2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37"/>
      <c r="Z255" s="40"/>
      <c r="AA255" s="40"/>
    </row>
    <row r="256" spans="1:2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37"/>
      <c r="Z256" s="40"/>
      <c r="AA256" s="40"/>
    </row>
    <row r="257" spans="1:2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37"/>
      <c r="Z257" s="40"/>
      <c r="AA257" s="40"/>
    </row>
    <row r="258" spans="1:2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37"/>
      <c r="Z258" s="40"/>
      <c r="AA258" s="40"/>
    </row>
    <row r="259" spans="1:2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37"/>
      <c r="Z259" s="40"/>
      <c r="AA259" s="40"/>
    </row>
    <row r="260" spans="1:2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37"/>
      <c r="Z260" s="40"/>
      <c r="AA260" s="40"/>
    </row>
    <row r="261" spans="1:2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37"/>
      <c r="Z261" s="40"/>
      <c r="AA261" s="40"/>
    </row>
    <row r="262" spans="1:2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37"/>
      <c r="Z262" s="40"/>
      <c r="AA262" s="40"/>
    </row>
    <row r="263" spans="1:2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37"/>
      <c r="Z263" s="40"/>
      <c r="AA263" s="40"/>
    </row>
    <row r="264" spans="1:2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37"/>
      <c r="Z264" s="40"/>
      <c r="AA264" s="40"/>
    </row>
    <row r="265" spans="1:2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37"/>
      <c r="Z265" s="40"/>
      <c r="AA265" s="40"/>
    </row>
    <row r="266" spans="1:2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37"/>
      <c r="Z266" s="40"/>
      <c r="AA266" s="40"/>
    </row>
    <row r="267" spans="1:2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37"/>
      <c r="Z267" s="40"/>
      <c r="AA267" s="40"/>
    </row>
    <row r="268" spans="1:2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37"/>
      <c r="Z268" s="40"/>
      <c r="AA268" s="40"/>
    </row>
    <row r="269" spans="1:2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37"/>
      <c r="Z269" s="40"/>
      <c r="AA269" s="40"/>
    </row>
    <row r="270" spans="1:2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37"/>
      <c r="Z270" s="40"/>
      <c r="AA270" s="40"/>
    </row>
    <row r="271" spans="1:2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37"/>
      <c r="Z271" s="40"/>
      <c r="AA271" s="40"/>
    </row>
    <row r="272" spans="1:2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37"/>
      <c r="Z272" s="40"/>
      <c r="AA272" s="40"/>
    </row>
    <row r="273" spans="1:2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37"/>
      <c r="Z273" s="40"/>
      <c r="AA273" s="40"/>
    </row>
    <row r="274" spans="1:2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37"/>
      <c r="Z274" s="40"/>
      <c r="AA274" s="40"/>
    </row>
    <row r="275" spans="1:2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37"/>
      <c r="Z275" s="40"/>
      <c r="AA275" s="40"/>
    </row>
    <row r="276" spans="1:2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37"/>
      <c r="Z276" s="40"/>
      <c r="AA276" s="40"/>
    </row>
    <row r="277" spans="1:2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37"/>
      <c r="Z277" s="40"/>
      <c r="AA277" s="40"/>
    </row>
    <row r="278" spans="1:2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37"/>
      <c r="Z278" s="40"/>
      <c r="AA278" s="40"/>
    </row>
    <row r="279" spans="1:2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37"/>
      <c r="Z279" s="40"/>
      <c r="AA279" s="40"/>
    </row>
    <row r="280" spans="1:2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37"/>
      <c r="Z280" s="40"/>
      <c r="AA280" s="40"/>
    </row>
    <row r="281" spans="1:2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37"/>
      <c r="Z281" s="40"/>
      <c r="AA281" s="40"/>
    </row>
    <row r="282" spans="1:2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37"/>
      <c r="Z282" s="40"/>
      <c r="AA282" s="40"/>
    </row>
    <row r="283" spans="1:2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37"/>
      <c r="Z283" s="40"/>
      <c r="AA283" s="40"/>
    </row>
    <row r="284" spans="1:2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37"/>
      <c r="Z284" s="40"/>
      <c r="AA284" s="40"/>
    </row>
    <row r="285" spans="1:2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37"/>
      <c r="Z285" s="40"/>
      <c r="AA285" s="40"/>
    </row>
    <row r="286" spans="1:2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37"/>
      <c r="Z286" s="40"/>
      <c r="AA286" s="40"/>
    </row>
    <row r="287" spans="1:2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37"/>
      <c r="Z287" s="40"/>
      <c r="AA287" s="40"/>
    </row>
    <row r="288" spans="1:2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37"/>
      <c r="Z288" s="40"/>
      <c r="AA288" s="40"/>
    </row>
    <row r="289" spans="1:2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37"/>
      <c r="Z289" s="40"/>
      <c r="AA289" s="40"/>
    </row>
    <row r="290" spans="1:2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37"/>
      <c r="Z290" s="40"/>
      <c r="AA290" s="40"/>
    </row>
    <row r="291" spans="1:2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37"/>
      <c r="Z291" s="40"/>
      <c r="AA291" s="40"/>
    </row>
    <row r="292" spans="1:2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37"/>
      <c r="Z292" s="40"/>
      <c r="AA292" s="40"/>
    </row>
    <row r="293" spans="1:2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37"/>
      <c r="Z293" s="40"/>
      <c r="AA293" s="40"/>
    </row>
    <row r="294" spans="1:2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37"/>
      <c r="Z294" s="40"/>
      <c r="AA294" s="40"/>
    </row>
    <row r="295" spans="1:2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37"/>
      <c r="Z295" s="40"/>
      <c r="AA295" s="40"/>
    </row>
    <row r="296" spans="1:2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37"/>
      <c r="Z296" s="40"/>
      <c r="AA296" s="40"/>
    </row>
    <row r="297" spans="1:2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37"/>
      <c r="Z297" s="40"/>
      <c r="AA297" s="40"/>
    </row>
    <row r="298" spans="1:2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37"/>
      <c r="Z298" s="40"/>
      <c r="AA298" s="40"/>
    </row>
    <row r="299" spans="1:2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37"/>
      <c r="Z299" s="40"/>
      <c r="AA299" s="40"/>
    </row>
    <row r="300" spans="1:2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37"/>
      <c r="Z300" s="40"/>
      <c r="AA300" s="40"/>
    </row>
    <row r="301" spans="1:2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37"/>
      <c r="Z301" s="40"/>
      <c r="AA301" s="40"/>
    </row>
    <row r="302" spans="1:2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37"/>
      <c r="Z302" s="40"/>
      <c r="AA302" s="40"/>
    </row>
    <row r="303" spans="1:2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37"/>
      <c r="Z303" s="40"/>
      <c r="AA303" s="40"/>
    </row>
    <row r="304" spans="1:2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37"/>
      <c r="Z304" s="40"/>
      <c r="AA304" s="40"/>
    </row>
    <row r="305" spans="1:2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37"/>
      <c r="Z305" s="40"/>
      <c r="AA305" s="40"/>
    </row>
    <row r="306" spans="1:2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37"/>
      <c r="Z306" s="40"/>
      <c r="AA306" s="40"/>
    </row>
    <row r="307" spans="1:2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37"/>
      <c r="Z307" s="40"/>
      <c r="AA307" s="40"/>
    </row>
    <row r="308" spans="1:2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37"/>
      <c r="Z308" s="40"/>
      <c r="AA308" s="40"/>
    </row>
    <row r="309" spans="1:2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37"/>
      <c r="Z309" s="40"/>
      <c r="AA309" s="40"/>
    </row>
    <row r="310" spans="1:2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37"/>
      <c r="Z310" s="40"/>
      <c r="AA310" s="40"/>
    </row>
    <row r="311" spans="1:2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37"/>
      <c r="Z311" s="40"/>
      <c r="AA311" s="40"/>
    </row>
    <row r="312" spans="1:2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37"/>
      <c r="Z312" s="40"/>
      <c r="AA312" s="40"/>
    </row>
    <row r="313" spans="1:2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37"/>
      <c r="Z313" s="40"/>
      <c r="AA313" s="40"/>
    </row>
    <row r="314" spans="1:2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37"/>
      <c r="Z314" s="40"/>
      <c r="AA314" s="40"/>
    </row>
    <row r="315" spans="1:2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37"/>
      <c r="Z315" s="40"/>
      <c r="AA315" s="40"/>
    </row>
    <row r="316" spans="1:2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37"/>
      <c r="Z316" s="40"/>
      <c r="AA316" s="40"/>
    </row>
    <row r="317" spans="1:2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37"/>
      <c r="Z317" s="40"/>
      <c r="AA317" s="40"/>
    </row>
    <row r="318" spans="1:2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37"/>
      <c r="Z318" s="40"/>
      <c r="AA318" s="40"/>
    </row>
    <row r="319" spans="1:2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37"/>
      <c r="Z319" s="40"/>
      <c r="AA319" s="40"/>
    </row>
    <row r="320" spans="1:2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37"/>
      <c r="Z320" s="40"/>
      <c r="AA320" s="40"/>
    </row>
    <row r="321" spans="1:2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37"/>
      <c r="Z321" s="40"/>
      <c r="AA321" s="40"/>
    </row>
    <row r="322" spans="1:2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37"/>
      <c r="Z322" s="40"/>
      <c r="AA322" s="40"/>
    </row>
    <row r="323" spans="1:2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37"/>
      <c r="Z323" s="40"/>
      <c r="AA323" s="40"/>
    </row>
    <row r="324" spans="1:2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37"/>
      <c r="Z324" s="40"/>
      <c r="AA324" s="40"/>
    </row>
    <row r="325" spans="1:2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37"/>
      <c r="Z325" s="40"/>
      <c r="AA325" s="40"/>
    </row>
    <row r="326" spans="1:2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37"/>
      <c r="Z326" s="40"/>
      <c r="AA326" s="40"/>
    </row>
    <row r="327" spans="1:2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37"/>
      <c r="Z327" s="40"/>
      <c r="AA327" s="40"/>
    </row>
    <row r="328" spans="1:2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37"/>
      <c r="Z328" s="40"/>
      <c r="AA328" s="40"/>
    </row>
    <row r="329" spans="1:2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37"/>
      <c r="Z329" s="40"/>
      <c r="AA329" s="40"/>
    </row>
    <row r="330" spans="1:2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37"/>
      <c r="Z330" s="40"/>
      <c r="AA330" s="40"/>
    </row>
    <row r="331" spans="1:2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37"/>
      <c r="Z331" s="40"/>
      <c r="AA331" s="40"/>
    </row>
    <row r="332" spans="1:2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37"/>
      <c r="Z332" s="40"/>
      <c r="AA332" s="40"/>
    </row>
    <row r="333" spans="1:2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37"/>
      <c r="Z333" s="40"/>
      <c r="AA333" s="40"/>
    </row>
    <row r="334" spans="1:2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37"/>
      <c r="Z334" s="40"/>
      <c r="AA334" s="40"/>
    </row>
    <row r="335" spans="1:2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37"/>
      <c r="Z335" s="40"/>
      <c r="AA335" s="40"/>
    </row>
    <row r="336" spans="1:2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37"/>
      <c r="Z336" s="40"/>
      <c r="AA336" s="40"/>
    </row>
    <row r="337" spans="1:2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37"/>
      <c r="Z337" s="40"/>
      <c r="AA337" s="40"/>
    </row>
    <row r="338" spans="1:2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37"/>
      <c r="Z338" s="40"/>
      <c r="AA338" s="40"/>
    </row>
    <row r="339" spans="1:2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37"/>
      <c r="Z339" s="40"/>
      <c r="AA339" s="40"/>
    </row>
    <row r="340" spans="1:2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37"/>
      <c r="Z340" s="40"/>
      <c r="AA340" s="40"/>
    </row>
    <row r="341" spans="1:2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37"/>
      <c r="Z341" s="40"/>
      <c r="AA341" s="40"/>
    </row>
    <row r="342" spans="1:2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37"/>
      <c r="Z342" s="40"/>
      <c r="AA342" s="40"/>
    </row>
    <row r="343" spans="1:2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37"/>
      <c r="Z343" s="40"/>
      <c r="AA343" s="40"/>
    </row>
    <row r="344" spans="1:2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37"/>
      <c r="Z344" s="40"/>
      <c r="AA344" s="40"/>
    </row>
    <row r="345" spans="1:2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37"/>
      <c r="Z345" s="40"/>
      <c r="AA345" s="40"/>
    </row>
    <row r="346" spans="1:2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37"/>
      <c r="Z346" s="40"/>
      <c r="AA346" s="40"/>
    </row>
    <row r="347" spans="1:2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37"/>
      <c r="Z347" s="40"/>
      <c r="AA347" s="40"/>
    </row>
    <row r="348" spans="1:2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37"/>
      <c r="Z348" s="40"/>
      <c r="AA348" s="40"/>
    </row>
    <row r="349" spans="1:2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37"/>
      <c r="Z349" s="40"/>
      <c r="AA349" s="40"/>
    </row>
    <row r="350" spans="1:2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37"/>
      <c r="Z350" s="40"/>
      <c r="AA350" s="40"/>
    </row>
    <row r="351" spans="1:2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37"/>
      <c r="Z351" s="40"/>
      <c r="AA351" s="40"/>
    </row>
    <row r="352" spans="1:2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37"/>
      <c r="Z352" s="40"/>
      <c r="AA352" s="40"/>
    </row>
    <row r="353" spans="1:2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37"/>
      <c r="Z353" s="40"/>
      <c r="AA353" s="40"/>
    </row>
    <row r="354" spans="1:2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37"/>
      <c r="Z354" s="40"/>
      <c r="AA354" s="40"/>
    </row>
    <row r="355" spans="1:2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37"/>
      <c r="Z355" s="40"/>
      <c r="AA355" s="40"/>
    </row>
    <row r="356" spans="1:2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37"/>
      <c r="Z356" s="40"/>
      <c r="AA356" s="40"/>
    </row>
    <row r="357" spans="1:2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37"/>
      <c r="Z357" s="40"/>
      <c r="AA357" s="40"/>
    </row>
    <row r="358" spans="1:2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37"/>
      <c r="Z358" s="40"/>
      <c r="AA358" s="40"/>
    </row>
    <row r="359" spans="1:2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37"/>
      <c r="Z359" s="40"/>
      <c r="AA359" s="40"/>
    </row>
    <row r="360" spans="1:2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37"/>
      <c r="Z360" s="40"/>
      <c r="AA360" s="40"/>
    </row>
    <row r="361" spans="1:2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37"/>
      <c r="Z361" s="40"/>
      <c r="AA361" s="40"/>
    </row>
    <row r="362" spans="1:2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37"/>
      <c r="Z362" s="40"/>
      <c r="AA362" s="40"/>
    </row>
    <row r="363" spans="1:2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37"/>
      <c r="Z363" s="40"/>
      <c r="AA363" s="40"/>
    </row>
    <row r="364" spans="1:2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37"/>
      <c r="Z364" s="40"/>
      <c r="AA364" s="40"/>
    </row>
    <row r="365" spans="1:2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37"/>
      <c r="Z365" s="40"/>
      <c r="AA365" s="40"/>
    </row>
    <row r="366" spans="1:2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37"/>
      <c r="Z366" s="40"/>
      <c r="AA366" s="40"/>
    </row>
    <row r="367" spans="1:2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37"/>
      <c r="Z367" s="40"/>
      <c r="AA367" s="40"/>
    </row>
    <row r="368" spans="1:2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37"/>
      <c r="Z368" s="40"/>
      <c r="AA368" s="40"/>
    </row>
    <row r="369" spans="1:2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37"/>
      <c r="Z369" s="40"/>
      <c r="AA369" s="40"/>
    </row>
    <row r="370" spans="1:2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37"/>
      <c r="Z370" s="40"/>
      <c r="AA370" s="40"/>
    </row>
    <row r="371" spans="1:2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37"/>
      <c r="Z371" s="40"/>
      <c r="AA371" s="40"/>
    </row>
    <row r="372" spans="1:2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37"/>
      <c r="Z372" s="40"/>
      <c r="AA372" s="40"/>
    </row>
    <row r="373" spans="1:2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37"/>
      <c r="Z373" s="40"/>
      <c r="AA373" s="40"/>
    </row>
    <row r="374" spans="1:2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37"/>
      <c r="Z374" s="40"/>
      <c r="AA374" s="40"/>
    </row>
    <row r="375" spans="1:2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37"/>
      <c r="Z375" s="40"/>
      <c r="AA375" s="40"/>
    </row>
    <row r="376" spans="1:27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37"/>
      <c r="Z376" s="40"/>
      <c r="AA376" s="40"/>
    </row>
    <row r="377" spans="1:27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37"/>
      <c r="Z377" s="40"/>
      <c r="AA377" s="40"/>
    </row>
    <row r="378" spans="1:27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37"/>
      <c r="Z378" s="40"/>
      <c r="AA378" s="40"/>
    </row>
    <row r="379" spans="1:27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37"/>
      <c r="Z379" s="40"/>
      <c r="AA379" s="40"/>
    </row>
    <row r="380" spans="1:27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37"/>
      <c r="Z380" s="40"/>
      <c r="AA380" s="40"/>
    </row>
    <row r="381" spans="1:27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37"/>
      <c r="Z381" s="40"/>
      <c r="AA381" s="40"/>
    </row>
    <row r="382" spans="1:27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37"/>
      <c r="Z382" s="40"/>
      <c r="AA382" s="40"/>
    </row>
    <row r="383" spans="1:27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37"/>
      <c r="Z383" s="40"/>
      <c r="AA383" s="40"/>
    </row>
    <row r="384" spans="1:27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37"/>
      <c r="Z384" s="40"/>
      <c r="AA384" s="40"/>
    </row>
    <row r="385" spans="1:27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37"/>
      <c r="Z385" s="40"/>
      <c r="AA385" s="40"/>
    </row>
    <row r="386" spans="1:27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37"/>
      <c r="Z386" s="40"/>
      <c r="AA386" s="40"/>
    </row>
    <row r="387" spans="1:27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37"/>
      <c r="Z387" s="40"/>
      <c r="AA387" s="40"/>
    </row>
    <row r="388" spans="1:27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37"/>
      <c r="Z388" s="40"/>
      <c r="AA388" s="40"/>
    </row>
    <row r="389" spans="1:27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37"/>
      <c r="Z389" s="40"/>
      <c r="AA389" s="40"/>
    </row>
    <row r="390" spans="1:27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37"/>
      <c r="Z390" s="40"/>
      <c r="AA390" s="40"/>
    </row>
    <row r="391" spans="1:27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37"/>
      <c r="Z391" s="40"/>
      <c r="AA391" s="40"/>
    </row>
    <row r="392" spans="1:27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37"/>
      <c r="Z392" s="40"/>
      <c r="AA392" s="40"/>
    </row>
    <row r="393" spans="1:27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37"/>
      <c r="Z393" s="40"/>
      <c r="AA393" s="40"/>
    </row>
    <row r="394" spans="1:27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37"/>
      <c r="Z394" s="40"/>
      <c r="AA394" s="40"/>
    </row>
    <row r="395" spans="1:27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37"/>
      <c r="Z395" s="40"/>
      <c r="AA395" s="40"/>
    </row>
    <row r="396" spans="1:27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37"/>
      <c r="Z396" s="40"/>
      <c r="AA396" s="40"/>
    </row>
    <row r="397" spans="1:27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37"/>
      <c r="Z397" s="40"/>
      <c r="AA397" s="40"/>
    </row>
    <row r="398" spans="1:27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37"/>
      <c r="Z398" s="40"/>
      <c r="AA398" s="40"/>
    </row>
    <row r="399" spans="1:27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37"/>
      <c r="Z399" s="40"/>
      <c r="AA399" s="40"/>
    </row>
    <row r="400" spans="1:27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37"/>
      <c r="Z400" s="40"/>
      <c r="AA400" s="40"/>
    </row>
    <row r="401" spans="1:27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37"/>
      <c r="Z401" s="40"/>
      <c r="AA401" s="40"/>
    </row>
    <row r="402" spans="1:27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37"/>
      <c r="Z402" s="40"/>
      <c r="AA402" s="40"/>
    </row>
    <row r="403" spans="1:27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37"/>
      <c r="Z403" s="40"/>
      <c r="AA403" s="40"/>
    </row>
    <row r="404" spans="1:27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37"/>
      <c r="Z404" s="40"/>
      <c r="AA404" s="40"/>
    </row>
    <row r="405" spans="1:27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37"/>
      <c r="Z405" s="40"/>
      <c r="AA405" s="40"/>
    </row>
    <row r="406" spans="1:27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37"/>
      <c r="Z406" s="40"/>
      <c r="AA406" s="40"/>
    </row>
    <row r="407" spans="1:27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37"/>
      <c r="Z407" s="40"/>
      <c r="AA407" s="40"/>
    </row>
    <row r="408" spans="1:27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37"/>
      <c r="Z408" s="40"/>
      <c r="AA408" s="40"/>
    </row>
    <row r="409" spans="1:27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37"/>
      <c r="Z409" s="40"/>
      <c r="AA409" s="40"/>
    </row>
    <row r="410" spans="1:27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37"/>
      <c r="Z410" s="40"/>
      <c r="AA410" s="40"/>
    </row>
    <row r="411" spans="1:27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37"/>
      <c r="Z411" s="40"/>
      <c r="AA411" s="40"/>
    </row>
    <row r="412" spans="1:27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37"/>
      <c r="Z412" s="40"/>
      <c r="AA412" s="40"/>
    </row>
  </sheetData>
  <mergeCells count="1">
    <mergeCell ref="A1:W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UTZWJRNMN37P-1071157593-5032</_dlc_DocId>
    <_dlc_DocIdUrl xmlns="3eb395c1-c26a-485a-a474-2edaaa77b21c">
      <Url>http://deps-mofe-pro.egc.gov.bn/_layouts/15/DocIdRedir.aspx?ID=UTZWJRNMN37P-1071157593-5032</Url>
      <Description>UTZWJRNMN37P-1071157593-5032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AEE19B3-E934-460B-84F2-24E6523AED7E}">
  <ds:schemaRefs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3eb395c1-c26a-485a-a474-2edaaa77b21c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7AD8BF8-316B-45C0-BF6B-922ACE69A0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45FF2D-675E-4430-BA58-3035E244BFD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01987F-7AD8-4F3D-99BA-8EB4D6AE782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2019-01-09T06:26:22Z</dcterms:created>
  <dcterms:modified xsi:type="dcterms:W3CDTF">2024-03-06T07:07:15Z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86e6a578-4fd4-4c8d-842a-42363e231d2e</vt:lpwstr>
  </property>
</Properties>
</file>